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1"/>
  </bookViews>
  <sheets>
    <sheet name="2010" sheetId="1" r:id="rId1"/>
    <sheet name="2011" sheetId="2" r:id="rId2"/>
    <sheet name="Лист3" sheetId="3" r:id="rId3"/>
  </sheets>
  <definedNames>
    <definedName name="_xlnm.Print_Area" localSheetId="0">'2010'!$A$1:$C$217</definedName>
  </definedNames>
  <calcPr fullCalcOnLoad="1"/>
</workbook>
</file>

<file path=xl/sharedStrings.xml><?xml version="1.0" encoding="utf-8"?>
<sst xmlns="http://schemas.openxmlformats.org/spreadsheetml/2006/main" count="430" uniqueCount="223">
  <si>
    <t xml:space="preserve">                                                                                            Утверждаю:</t>
  </si>
  <si>
    <t xml:space="preserve">                                                             Председатель Комитета ветеринарии</t>
  </si>
  <si>
    <t xml:space="preserve">                                                                  с Госветинспекцией Республики Алтай</t>
  </si>
  <si>
    <t xml:space="preserve">                                                                    ____________________ В.К. Макасеев</t>
  </si>
  <si>
    <t xml:space="preserve">                                                                    « _____»__ ________________ 2010 г.</t>
  </si>
  <si>
    <t xml:space="preserve">                                                                      ПРИЛОЖЕНИЕ №5</t>
  </si>
  <si>
    <t>Тарифы на ветеринарные лабораторные исследования</t>
  </si>
  <si>
    <t>№ п/п</t>
  </si>
  <si>
    <t>Наименование  продуктов и вида ветеринарных услуг</t>
  </si>
  <si>
    <t>Тариф (руб.)</t>
  </si>
  <si>
    <t>Бактериологические исследования</t>
  </si>
  <si>
    <t>Анаэробные инфекции</t>
  </si>
  <si>
    <t>Аэромоноз, псевдомоноз рыб</t>
  </si>
  <si>
    <t xml:space="preserve">Бруцеллез </t>
  </si>
  <si>
    <t>Сперма животных</t>
  </si>
  <si>
    <t>Воздух на обсемененность, стерильность</t>
  </si>
  <si>
    <t>Вода бактериологическое исследование</t>
  </si>
  <si>
    <t>Гнильцы (пчелы)</t>
  </si>
  <si>
    <t>Идентификация культур (серологическая, биохимическая)</t>
  </si>
  <si>
    <t>Иерсиниоз</t>
  </si>
  <si>
    <t>Кампилобактериоз</t>
  </si>
  <si>
    <t>Качество дезинфекции:
- профилактическая
- вынужденная</t>
  </si>
  <si>
    <r>
      <t xml:space="preserve">
</t>
    </r>
    <r>
      <rPr>
        <sz val="14"/>
        <rFont val="Times New Roman"/>
        <family val="1"/>
      </rPr>
      <t>50
85</t>
    </r>
  </si>
  <si>
    <t xml:space="preserve">                54           92</t>
  </si>
  <si>
    <t>Колибактериоз (энтеропатогенная кишечная палочка.)</t>
  </si>
  <si>
    <t>Корма (бактериологическое исследование)</t>
  </si>
  <si>
    <t>Лептоспироз (микроскопия мазков, бактериология)</t>
  </si>
  <si>
    <t xml:space="preserve"> Листериоз </t>
  </si>
  <si>
    <t>Люминесцентная микроскопия</t>
  </si>
  <si>
    <t xml:space="preserve"> Исследование молока на мастит</t>
  </si>
  <si>
    <t>Микроскопия световая</t>
  </si>
  <si>
    <t>Мясо бактериологическое исследование (вынужденный убой)</t>
  </si>
  <si>
    <t>Определение чувствительности к антибиотикам</t>
  </si>
  <si>
    <t>Паратуберкулез, туберкулез (микроскопия)</t>
  </si>
  <si>
    <t>Пастереллез, стрептококкоз, стафилококкоз</t>
  </si>
  <si>
    <t xml:space="preserve">Патологоанатомические вскрытия   </t>
  </si>
  <si>
    <t xml:space="preserve">Псевдомоноз </t>
  </si>
  <si>
    <t>Рожа свиней</t>
  </si>
  <si>
    <t>Сальмонеллез</t>
  </si>
  <si>
    <t>Септицемия, гафниоз, цитробактериоз (пчелы)</t>
  </si>
  <si>
    <t xml:space="preserve">Сибирская язва   </t>
  </si>
  <si>
    <t xml:space="preserve">Смывы с технологического оборудования, молочного оборудования, инвентаря перерабатывающих предприятий, яйцо </t>
  </si>
  <si>
    <t>Трихомоноз</t>
  </si>
  <si>
    <t xml:space="preserve">Туберкулез (бактериология)       </t>
  </si>
  <si>
    <t>Туляремия</t>
  </si>
  <si>
    <t>Условно-патогенная микрофлора(пат-биоматериал)</t>
  </si>
  <si>
    <r>
      <t xml:space="preserve">Биопроба :                - кролик
                                 - морская свинка
</t>
    </r>
    <r>
      <rPr>
        <sz val="10"/>
        <rFont val="Times New Roman"/>
        <family val="1"/>
      </rPr>
      <t xml:space="preserve">                                                        - </t>
    </r>
    <r>
      <rPr>
        <sz val="14"/>
        <rFont val="Times New Roman"/>
        <family val="1"/>
      </rPr>
      <t>белая мышь</t>
    </r>
  </si>
  <si>
    <t xml:space="preserve">       278       156
46</t>
  </si>
  <si>
    <t>302          169          50</t>
  </si>
  <si>
    <t xml:space="preserve">Орнитоз </t>
  </si>
  <si>
    <t>Серологические исследования</t>
  </si>
  <si>
    <t>Бруцеллез  (коммерческие исследования – п.2.4. ВЗ т.1, стр.249)</t>
  </si>
  <si>
    <t xml:space="preserve"> Ифекционная анемия лошадей (методом РДП)</t>
  </si>
  <si>
    <t>Лептоспироз (микроскопия мочи)</t>
  </si>
  <si>
    <t xml:space="preserve">Лептоспироз РМА (коммерческие исследования – п.2.4. ВЗ т.1, стр.249) </t>
  </si>
  <si>
    <t>Лейкоз (методом РИД)</t>
  </si>
  <si>
    <t>Лейкоз (гематология)</t>
  </si>
  <si>
    <t>Лейкоз (выведение лейкоцитарной формулы)</t>
  </si>
  <si>
    <t>Листериоз (методом РСК) (коммерческие исследования – п.2.4. ВЗ т.1, стр.249</t>
  </si>
  <si>
    <t>Сап (коммерческие исследования – п.2.4. ВЗ т.1, стр.249)</t>
  </si>
  <si>
    <t>Случная болезнь(коммерческие исследования – п.2.4. ВЗ т.1, стр.249</t>
  </si>
  <si>
    <t>Сибирская язва кожсырье</t>
  </si>
  <si>
    <t>Хламидиоз (коммерческие исследования – п.2.4. ВЗ т.1, стр.249</t>
  </si>
  <si>
    <t>Эпидидимит инфекционный (методом РДСК) (коммерческие исследования – п.2.4. ВЗ т.1, стр.249</t>
  </si>
  <si>
    <t>Кольцевая проба с молоком (КР) на бруцеллез</t>
  </si>
  <si>
    <t xml:space="preserve">Затраты на расходные материалы, связанные с исследованиями  по В.З. том 1, стр.248  п.1.1. «Перечня платных и бесплатных услуг, оказываемых бюджетными организациями и учреждениями  государственной ветеринарной службы» (утв. МСХ РФ от 20.01.1992 г. согл. МЭиФРФ от 28.01.1992 г. №5-Ф).- плановые исследования  
</t>
  </si>
  <si>
    <t>Диагностические исследования</t>
  </si>
  <si>
    <t>Арахно-энтомозы, дерматомикозы животных</t>
  </si>
  <si>
    <t>Арахно-энтомозы пчел (акарапидоз, браулез, варроатоз)</t>
  </si>
  <si>
    <t>Ноземотоз медоносных пчел</t>
  </si>
  <si>
    <t>Санитарно-паразитологическое исследование рыбы и рыбопродуктов</t>
  </si>
  <si>
    <t>Бешенство</t>
  </si>
  <si>
    <t>Диагностические  исследования (методом ИФА)</t>
  </si>
  <si>
    <t>Диагностические  исследования (методом ПЦР)</t>
  </si>
  <si>
    <t>Диагностические исследования сыворотки крови (методом РТГА)</t>
  </si>
  <si>
    <t>Копрология непродуктивных животных во исполнении плана противоэпизоотических мероприятий</t>
  </si>
  <si>
    <t>Копрология продуктивных животных во исполнении плана противоэпизоотических мероприятий</t>
  </si>
  <si>
    <t>Протозоозы животных, пчел, рыб</t>
  </si>
  <si>
    <t>Паразитарные заболевания крови (микроскопия)</t>
  </si>
  <si>
    <t>Трихинеллез (компрессорный метод)-1проба</t>
  </si>
  <si>
    <t>Аскосфероз</t>
  </si>
  <si>
    <t>Финноз</t>
  </si>
  <si>
    <t>Химико-токсилогические исследования</t>
  </si>
  <si>
    <t>Массовая доля мочевины в кормах</t>
  </si>
  <si>
    <t>Кислотность по болтушке</t>
  </si>
  <si>
    <t>Алкалоиды</t>
  </si>
  <si>
    <t>Хлорофос и ДДВФ</t>
  </si>
  <si>
    <t>Хлорорганические пестициды</t>
  </si>
  <si>
    <t>Фосфорорганические пестициды</t>
  </si>
  <si>
    <t>Кадмий, свинец (ВА метод)</t>
  </si>
  <si>
    <t>Медь, цинк (ВА метод)</t>
  </si>
  <si>
    <t>Медь (ВА метод)</t>
  </si>
  <si>
    <t>Цинк (ВА метод)</t>
  </si>
  <si>
    <t>Свинец  (ВА метод)</t>
  </si>
  <si>
    <t xml:space="preserve"> Кобальт  (ВА метод)  </t>
  </si>
  <si>
    <t>Витамин Е (ВА метод)</t>
  </si>
  <si>
    <r>
      <t>Витамин В</t>
    </r>
    <r>
      <rPr>
        <vertAlign val="subscript"/>
        <sz val="10"/>
        <rFont val="Arial"/>
        <family val="2"/>
      </rPr>
      <t xml:space="preserve">1 </t>
    </r>
    <r>
      <rPr>
        <sz val="14"/>
        <rFont val="Times New Roman"/>
        <family val="1"/>
      </rPr>
      <t xml:space="preserve"> (ВА метод)</t>
    </r>
  </si>
  <si>
    <r>
      <t>Витамин В</t>
    </r>
    <r>
      <rPr>
        <vertAlign val="subscript"/>
        <sz val="10"/>
        <rFont val="Arial"/>
        <family val="2"/>
      </rPr>
      <t xml:space="preserve">2 </t>
    </r>
    <r>
      <rPr>
        <sz val="14"/>
        <rFont val="Times New Roman"/>
        <family val="1"/>
      </rPr>
      <t xml:space="preserve"> (ВА метод)</t>
    </r>
  </si>
  <si>
    <t>Витамин С (ВА метод)</t>
  </si>
  <si>
    <t>Рутин  (ВА метод)</t>
  </si>
  <si>
    <t>Кверцетин  (ВА метод)</t>
  </si>
  <si>
    <t>Левомицетин  (ВА метод)</t>
  </si>
  <si>
    <t>Мышьяк  (ВА метод)</t>
  </si>
  <si>
    <t>Ртуть   (ВА метод)</t>
  </si>
  <si>
    <r>
      <t>Афлатоксин В</t>
    </r>
    <r>
      <rPr>
        <vertAlign val="subscript"/>
        <sz val="10"/>
        <rFont val="Arial"/>
        <family val="2"/>
      </rPr>
      <t>1</t>
    </r>
  </si>
  <si>
    <r>
      <t>Афлатоксин М</t>
    </r>
    <r>
      <rPr>
        <vertAlign val="subscript"/>
        <sz val="10"/>
        <rFont val="Arial"/>
        <family val="2"/>
      </rPr>
      <t>1</t>
    </r>
  </si>
  <si>
    <t>Общая токсичность кормов</t>
  </si>
  <si>
    <t>Массовая доля нитрита (реакция Грисса)</t>
  </si>
  <si>
    <t>Качественное определение фосфида цинка</t>
  </si>
  <si>
    <t>ТМТД в зерне</t>
  </si>
  <si>
    <t>Массовая доля нитрата (ионометрический метод)</t>
  </si>
  <si>
    <t>Массовая доля нитрата (фотометрический  метод)</t>
  </si>
  <si>
    <t>Массовая доля олова</t>
  </si>
  <si>
    <t>Фосфор в кормах (фотометрический метод)</t>
  </si>
  <si>
    <t>Массовая доля золы не растворенной в соляной кислоте</t>
  </si>
  <si>
    <t>Кальций в кормах (комплексоном. метод)</t>
  </si>
  <si>
    <t>Содержание каротина в кормах</t>
  </si>
  <si>
    <t>Жир в кормах</t>
  </si>
  <si>
    <t>Массовая  доля органических кислот (уксусная, масляная, молочная) в силосе, сенаже.</t>
  </si>
  <si>
    <t>Массовая доля сырого протеина</t>
  </si>
  <si>
    <t>Массовая доля сырой клетчатки</t>
  </si>
  <si>
    <t>Массовая доля влаги</t>
  </si>
  <si>
    <t>Исследование мочи:
Билирубин</t>
  </si>
  <si>
    <t xml:space="preserve">Уробелин </t>
  </si>
  <si>
    <t>Белок</t>
  </si>
  <si>
    <t xml:space="preserve">Сахар </t>
  </si>
  <si>
    <t>Плотность (удельный вес)</t>
  </si>
  <si>
    <t xml:space="preserve">Исследование  сыворотки крови:
Каротин </t>
  </si>
  <si>
    <t>Фосфор</t>
  </si>
  <si>
    <t xml:space="preserve">Щелочной резерв </t>
  </si>
  <si>
    <t>Кетоновые тела</t>
  </si>
  <si>
    <t xml:space="preserve">Кальций </t>
  </si>
  <si>
    <t xml:space="preserve">Общий белок </t>
  </si>
  <si>
    <t>Магний</t>
  </si>
  <si>
    <t>Гемоглобин</t>
  </si>
  <si>
    <t xml:space="preserve">Глюкоза </t>
  </si>
  <si>
    <t>Гидрохимические исследования</t>
  </si>
  <si>
    <t>Хлориды ( титрометр. метод)</t>
  </si>
  <si>
    <t xml:space="preserve">Общая жесткость </t>
  </si>
  <si>
    <t>Фториды  (фотометр.  метод)</t>
  </si>
  <si>
    <t>Сульфаты  (арбитражный метод)</t>
  </si>
  <si>
    <t>Марганец  (метод А)</t>
  </si>
  <si>
    <t>Сухой остаток  (весовой метод)</t>
  </si>
  <si>
    <t>Окисляемость перманганатная  (спектрмет.  метод)</t>
  </si>
  <si>
    <t>Алюминий  (спектромет. метод)</t>
  </si>
  <si>
    <t>Водородный  показатель (рН)</t>
  </si>
  <si>
    <t>Нитраты   ( колометрический метод)</t>
  </si>
  <si>
    <t>Определение вкуса, запаха, цветности, мутности воды</t>
  </si>
  <si>
    <t>Гистамин в рыбопродуктах</t>
  </si>
  <si>
    <t xml:space="preserve">Хлорид натрия </t>
  </si>
  <si>
    <t>Действующее начало вещества в дезрастворах</t>
  </si>
  <si>
    <t>Ветеринарно-санитарная экспертиза пищевых продуктов</t>
  </si>
  <si>
    <t>Антибиотики в пищевых продуктах на Дельвотест (молоко)</t>
  </si>
  <si>
    <t>Антибиотики в пищевых продуктах микробиологическим методом</t>
  </si>
  <si>
    <t>Физико-химические исследования диастазное число (мед)</t>
  </si>
  <si>
    <t>Физико-химические исследования молока</t>
  </si>
  <si>
    <t>Жир (метод рефрактометрический) в пищевых продуктах</t>
  </si>
  <si>
    <t>Жир в молочных продуктах ( определение с помощью жиромеров)</t>
  </si>
  <si>
    <t xml:space="preserve">Жирность яичного порошка, меланжа </t>
  </si>
  <si>
    <t>Механические примеси в продуктах пчеловодства</t>
  </si>
  <si>
    <t>Кислотное и перекисное число в пищевых продуктах</t>
  </si>
  <si>
    <t>Определение окисляемости в продуктах пчеловодства</t>
  </si>
  <si>
    <t>Кислотность (продукты пищевые)</t>
  </si>
  <si>
    <t>ЛЖК в мясных продуктах</t>
  </si>
  <si>
    <t>Определение зольности (лекарственное техническое сырье)</t>
  </si>
  <si>
    <t>Определение качества пастеризации (молочные продукты)</t>
  </si>
  <si>
    <t>Определение массовой доли крахмала</t>
  </si>
  <si>
    <t xml:space="preserve">Определение массовой доли поваренной соли (продукты) </t>
  </si>
  <si>
    <t>Определение массовой доли влаги в пищевых продуктах</t>
  </si>
  <si>
    <t xml:space="preserve">Определение массовой доли  влаги в пантах </t>
  </si>
  <si>
    <t>Определение массовой доли флавоноидных соединений (продукты 
пчеловодства)</t>
  </si>
  <si>
    <t>Определение массовой доли флавоноидных соединений в пересчете на рутин</t>
  </si>
  <si>
    <t>Определение массовой доли экстрактивных веществ</t>
  </si>
  <si>
    <t>Определение массовой доли дубильных веществ</t>
  </si>
  <si>
    <t>Определение массовой доли эфирных масел</t>
  </si>
  <si>
    <t>Определение редуцирующих сахаров и сахарозы в меде</t>
  </si>
  <si>
    <t xml:space="preserve">Определение общей кислотности меда </t>
  </si>
  <si>
    <t>Органолептика (продукты)</t>
  </si>
  <si>
    <t>Пыльцевой анализ меда</t>
  </si>
  <si>
    <t>Сода в молоке</t>
  </si>
  <si>
    <t xml:space="preserve">Сухое вещество ( продукты) </t>
  </si>
  <si>
    <t>Термоустойчивость молока по алкогольной пробе</t>
  </si>
  <si>
    <t xml:space="preserve">Физико-химические показатели вощины  </t>
  </si>
  <si>
    <t xml:space="preserve">Физико-химические показатели прополиса    </t>
  </si>
  <si>
    <t>Физико-химические показатели воска</t>
  </si>
  <si>
    <t>Физико-химические показатели молочка маточного</t>
  </si>
  <si>
    <t>Реакция на оксиметилфурфурол (мед)</t>
  </si>
  <si>
    <t>Физико-химические показатели лекарственного технического сырья, чаев травяных</t>
  </si>
  <si>
    <t>Физико-химические показатели мяса</t>
  </si>
  <si>
    <t>Физико-химические показатели  колбасных изделий</t>
  </si>
  <si>
    <t>Исследование мяса птицы на физико-химические показатели</t>
  </si>
  <si>
    <t xml:space="preserve">Физико-химические показатели рыбы свежей </t>
  </si>
  <si>
    <t xml:space="preserve">Физико-химические показатели хлеба </t>
  </si>
  <si>
    <t xml:space="preserve">Физико-химические показатели полуфабрикатов в тестовой оболочке </t>
  </si>
  <si>
    <t>Массовая концентрация летучих кислот</t>
  </si>
  <si>
    <t xml:space="preserve">Физико-химические показатели муки </t>
  </si>
  <si>
    <t xml:space="preserve">Физико-химические показатели пыльцы цветочной </t>
  </si>
  <si>
    <r>
      <t xml:space="preserve">Микробиологическое исследование  продуктов на бактерии рода </t>
    </r>
    <r>
      <rPr>
        <sz val="14"/>
        <rFont val="Arial"/>
        <family val="2"/>
      </rPr>
      <t>Salmonella</t>
    </r>
  </si>
  <si>
    <t>Редуктазная проба(молоко)</t>
  </si>
  <si>
    <t>Исследование продуктов на БГКП</t>
  </si>
  <si>
    <t>Исследование продуктов на КМАФАнМ 72 час.</t>
  </si>
  <si>
    <t>Исследование продуктов на КМАФАнМ 48 час.</t>
  </si>
  <si>
    <r>
      <t xml:space="preserve">Исследование продуктов на </t>
    </r>
    <r>
      <rPr>
        <sz val="14"/>
        <rFont val="Arial"/>
        <family val="2"/>
      </rPr>
      <t>Listeria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monocitogenes</t>
    </r>
  </si>
  <si>
    <r>
      <t xml:space="preserve">Микробиологические исследования на </t>
    </r>
    <r>
      <rPr>
        <sz val="14"/>
        <rFont val="Arial"/>
        <family val="2"/>
      </rPr>
      <t>E. coli</t>
    </r>
  </si>
  <si>
    <t>Ингибирующие вещества в молоке</t>
  </si>
  <si>
    <t>Определение молочно-кислых микроорганизмов</t>
  </si>
  <si>
    <t>Соматические клетки в молоке</t>
  </si>
  <si>
    <r>
      <t xml:space="preserve">Исследование пищевых продуктов на </t>
    </r>
    <r>
      <rPr>
        <sz val="14"/>
        <rFont val="Arial"/>
        <family val="2"/>
      </rPr>
      <t>S</t>
    </r>
    <r>
      <rPr>
        <sz val="14"/>
        <rFont val="Times New Roman"/>
        <family val="1"/>
      </rPr>
      <t xml:space="preserve">. </t>
    </r>
    <r>
      <rPr>
        <sz val="14"/>
        <rFont val="Arial"/>
        <family val="2"/>
      </rPr>
      <t>aureus</t>
    </r>
  </si>
  <si>
    <t>Исследование пищевых продуктов на клостридии</t>
  </si>
  <si>
    <t>Исследование пищевых продуктов на B. cereus</t>
  </si>
  <si>
    <t>Исследование пищевых продуктов на плесени,дрожжи</t>
  </si>
  <si>
    <t>Радиологические исследования</t>
  </si>
  <si>
    <t xml:space="preserve">Измерение гамма –фона местности при отборе проб в трех точках </t>
  </si>
  <si>
    <t xml:space="preserve">Радиометрическое исследование цезия-137  </t>
  </si>
  <si>
    <t>Спектрометрическое исследование цезия-137, 
стронция-90</t>
  </si>
  <si>
    <t>Спектрометрическое исследование цезия -137</t>
  </si>
  <si>
    <t xml:space="preserve">    </t>
  </si>
  <si>
    <t xml:space="preserve">                                                                                      Приложение № 5</t>
  </si>
  <si>
    <t xml:space="preserve">                                                             Приказа Комитета ветеринарии</t>
  </si>
  <si>
    <t xml:space="preserve">                                                                    № 32-п  от «18» апреля  2011г.</t>
  </si>
  <si>
    <t>Тариф без НДС (руб.)</t>
  </si>
  <si>
    <t xml:space="preserve">          54             92 </t>
  </si>
  <si>
    <t xml:space="preserve">         302                    169           50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</si>
</sst>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center" wrapText="1"/>
    </xf>
    <xf numFmtId="164" fontId="9" fillId="0" borderId="5" xfId="0" applyFont="1" applyBorder="1" applyAlignment="1">
      <alignment horizontal="left" vertical="center" wrapText="1"/>
    </xf>
    <xf numFmtId="164" fontId="5" fillId="0" borderId="5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5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0" borderId="5" xfId="0" applyFont="1" applyBorder="1" applyAlignment="1">
      <alignment horizontal="left" vertical="top" wrapText="1"/>
    </xf>
    <xf numFmtId="164" fontId="5" fillId="0" borderId="5" xfId="0" applyFont="1" applyBorder="1" applyAlignment="1">
      <alignment wrapText="1"/>
    </xf>
    <xf numFmtId="164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/>
    </xf>
    <xf numFmtId="164" fontId="0" fillId="0" borderId="5" xfId="0" applyBorder="1" applyAlignment="1">
      <alignment/>
    </xf>
    <xf numFmtId="165" fontId="5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16"/>
  <sheetViews>
    <sheetView zoomScale="75" zoomScaleNormal="75" workbookViewId="0" topLeftCell="A55">
      <selection activeCell="F212" sqref="F212"/>
    </sheetView>
  </sheetViews>
  <sheetFormatPr defaultColWidth="12.57421875" defaultRowHeight="12.75"/>
  <cols>
    <col min="1" max="1" width="8.28125" style="0" customWidth="1"/>
    <col min="2" max="2" width="81.00390625" style="0" customWidth="1"/>
    <col min="3" max="3" width="18.00390625" style="0" customWidth="1"/>
    <col min="4" max="16384" width="11.57421875" style="0" customWidth="1"/>
  </cols>
  <sheetData>
    <row r="1" spans="2:3" ht="20.25">
      <c r="B1" s="1" t="s">
        <v>0</v>
      </c>
      <c r="C1" s="1"/>
    </row>
    <row r="2" spans="2:3" ht="20.25">
      <c r="B2" s="2" t="s">
        <v>1</v>
      </c>
      <c r="C2" s="2"/>
    </row>
    <row r="3" spans="2:3" ht="20.25">
      <c r="B3" s="2" t="s">
        <v>2</v>
      </c>
      <c r="C3" s="2"/>
    </row>
    <row r="4" spans="2:3" ht="20.25">
      <c r="B4" s="3" t="s">
        <v>3</v>
      </c>
      <c r="C4" s="3"/>
    </row>
    <row r="5" spans="2:3" ht="20.25">
      <c r="B5" s="3" t="s">
        <v>4</v>
      </c>
      <c r="C5" s="3"/>
    </row>
    <row r="6" spans="2:3" ht="20.25">
      <c r="B6" s="3"/>
      <c r="C6" s="3"/>
    </row>
    <row r="7" spans="2:3" ht="20.25">
      <c r="B7" s="2" t="s">
        <v>5</v>
      </c>
      <c r="C7" s="2"/>
    </row>
    <row r="9" spans="1:3" ht="22.5">
      <c r="A9" s="4" t="s">
        <v>6</v>
      </c>
      <c r="B9" s="4"/>
      <c r="C9" s="4"/>
    </row>
    <row r="10" spans="1:3" ht="13.5">
      <c r="A10" s="5"/>
      <c r="B10" s="5"/>
      <c r="C10" s="5"/>
    </row>
    <row r="11" spans="1:3" s="9" customFormat="1" ht="39.75" customHeight="1">
      <c r="A11" s="6" t="s">
        <v>7</v>
      </c>
      <c r="B11" s="7" t="s">
        <v>8</v>
      </c>
      <c r="C11" s="8" t="s">
        <v>9</v>
      </c>
    </row>
    <row r="12" spans="1:3" s="9" customFormat="1" ht="14.25" customHeight="1">
      <c r="A12" s="10">
        <v>1</v>
      </c>
      <c r="B12" s="10">
        <v>2</v>
      </c>
      <c r="C12" s="11">
        <v>3</v>
      </c>
    </row>
    <row r="13" spans="1:3" s="9" customFormat="1" ht="32.25" customHeight="1">
      <c r="A13" s="12"/>
      <c r="B13" s="13" t="s">
        <v>10</v>
      </c>
      <c r="C13" s="14"/>
    </row>
    <row r="14" spans="1:4" s="9" customFormat="1" ht="18">
      <c r="A14" s="12">
        <v>1</v>
      </c>
      <c r="B14" s="15" t="s">
        <v>11</v>
      </c>
      <c r="C14" s="16">
        <v>481</v>
      </c>
      <c r="D14" s="17">
        <f>C14*1.086</f>
        <v>522.366</v>
      </c>
    </row>
    <row r="15" spans="1:7" s="9" customFormat="1" ht="18">
      <c r="A15" s="12">
        <v>2</v>
      </c>
      <c r="B15" s="15" t="s">
        <v>12</v>
      </c>
      <c r="C15" s="16">
        <v>180</v>
      </c>
      <c r="D15" s="17">
        <f>C15*1.086</f>
        <v>195.47999999999996</v>
      </c>
      <c r="G15" s="18"/>
    </row>
    <row r="16" spans="1:4" s="9" customFormat="1" ht="18">
      <c r="A16" s="12">
        <v>3</v>
      </c>
      <c r="B16" s="19" t="s">
        <v>13</v>
      </c>
      <c r="C16" s="16">
        <v>597</v>
      </c>
      <c r="D16" s="17">
        <f>C16*1.086</f>
        <v>648.3419999999999</v>
      </c>
    </row>
    <row r="17" spans="1:4" s="9" customFormat="1" ht="18">
      <c r="A17" s="12">
        <v>4</v>
      </c>
      <c r="B17" s="15" t="s">
        <v>14</v>
      </c>
      <c r="C17" s="16">
        <v>140</v>
      </c>
      <c r="D17" s="17">
        <f>C17*1.086</f>
        <v>152.04</v>
      </c>
    </row>
    <row r="18" spans="1:4" s="9" customFormat="1" ht="18">
      <c r="A18" s="12">
        <v>5</v>
      </c>
      <c r="B18" s="19" t="s">
        <v>15</v>
      </c>
      <c r="C18" s="16">
        <v>36</v>
      </c>
      <c r="D18" s="17">
        <f>C18*1.086</f>
        <v>39.096</v>
      </c>
    </row>
    <row r="19" spans="1:4" s="9" customFormat="1" ht="18">
      <c r="A19" s="12">
        <v>6</v>
      </c>
      <c r="B19" s="19" t="s">
        <v>16</v>
      </c>
      <c r="C19" s="16">
        <v>185</v>
      </c>
      <c r="D19" s="17">
        <f>C19*1.086</f>
        <v>200.90999999999997</v>
      </c>
    </row>
    <row r="20" spans="1:4" s="9" customFormat="1" ht="18">
      <c r="A20" s="12">
        <v>7</v>
      </c>
      <c r="B20" s="19" t="s">
        <v>17</v>
      </c>
      <c r="C20" s="16">
        <v>278</v>
      </c>
      <c r="D20" s="17">
        <f>C20*1.086</f>
        <v>301.90799999999996</v>
      </c>
    </row>
    <row r="21" spans="1:4" s="9" customFormat="1" ht="18.75" customHeight="1">
      <c r="A21" s="12">
        <v>8</v>
      </c>
      <c r="B21" s="19" t="s">
        <v>18</v>
      </c>
      <c r="C21" s="16">
        <v>87</v>
      </c>
      <c r="D21" s="17">
        <f>C21*1.086</f>
        <v>94.48199999999999</v>
      </c>
    </row>
    <row r="22" spans="1:4" s="9" customFormat="1" ht="18">
      <c r="A22" s="12">
        <v>9</v>
      </c>
      <c r="B22" s="19" t="s">
        <v>19</v>
      </c>
      <c r="C22" s="16">
        <v>176</v>
      </c>
      <c r="D22" s="17">
        <f>C22*1.086</f>
        <v>191.13599999999997</v>
      </c>
    </row>
    <row r="23" spans="1:4" s="9" customFormat="1" ht="18">
      <c r="A23" s="12">
        <v>10</v>
      </c>
      <c r="B23" s="19" t="s">
        <v>20</v>
      </c>
      <c r="C23" s="16">
        <v>375</v>
      </c>
      <c r="D23" s="17">
        <f>C23*1.086</f>
        <v>407.24999999999994</v>
      </c>
    </row>
    <row r="24" spans="1:4" s="9" customFormat="1" ht="48">
      <c r="A24" s="12">
        <v>11</v>
      </c>
      <c r="B24" s="19" t="s">
        <v>21</v>
      </c>
      <c r="C24" s="16" t="s">
        <v>22</v>
      </c>
      <c r="D24" s="17" t="s">
        <v>23</v>
      </c>
    </row>
    <row r="25" spans="1:4" s="9" customFormat="1" ht="18">
      <c r="A25" s="12">
        <v>12</v>
      </c>
      <c r="B25" s="15" t="s">
        <v>24</v>
      </c>
      <c r="C25" s="16">
        <v>230</v>
      </c>
      <c r="D25" s="17">
        <f>C25*1.086</f>
        <v>249.77999999999997</v>
      </c>
    </row>
    <row r="26" spans="1:4" s="9" customFormat="1" ht="18">
      <c r="A26" s="12">
        <v>13</v>
      </c>
      <c r="B26" s="15" t="s">
        <v>25</v>
      </c>
      <c r="C26" s="16">
        <v>400</v>
      </c>
      <c r="D26" s="17">
        <f>C26*1.086</f>
        <v>434.3999999999999</v>
      </c>
    </row>
    <row r="27" spans="1:4" s="9" customFormat="1" ht="18">
      <c r="A27" s="12">
        <v>14</v>
      </c>
      <c r="B27" s="15" t="s">
        <v>26</v>
      </c>
      <c r="C27" s="16">
        <v>520</v>
      </c>
      <c r="D27" s="17">
        <f>C27*1.086</f>
        <v>564.7199999999999</v>
      </c>
    </row>
    <row r="28" spans="1:4" s="9" customFormat="1" ht="18">
      <c r="A28" s="12">
        <v>15</v>
      </c>
      <c r="B28" s="19" t="s">
        <v>27</v>
      </c>
      <c r="C28" s="16">
        <v>470</v>
      </c>
      <c r="D28" s="17">
        <f>C28*1.086</f>
        <v>510.41999999999996</v>
      </c>
    </row>
    <row r="29" spans="1:4" s="9" customFormat="1" ht="18">
      <c r="A29" s="12">
        <v>16</v>
      </c>
      <c r="B29" s="19" t="s">
        <v>28</v>
      </c>
      <c r="C29" s="16">
        <v>70</v>
      </c>
      <c r="D29" s="17">
        <f>C29*1.086</f>
        <v>76.02</v>
      </c>
    </row>
    <row r="30" spans="1:4" s="9" customFormat="1" ht="18">
      <c r="A30" s="12">
        <v>17</v>
      </c>
      <c r="B30" s="19" t="s">
        <v>29</v>
      </c>
      <c r="C30" s="16">
        <v>630</v>
      </c>
      <c r="D30" s="17">
        <f>C30*1.086</f>
        <v>684.18</v>
      </c>
    </row>
    <row r="31" spans="1:4" s="9" customFormat="1" ht="18">
      <c r="A31" s="12">
        <v>18</v>
      </c>
      <c r="B31" s="19" t="s">
        <v>30</v>
      </c>
      <c r="C31" s="16">
        <v>53</v>
      </c>
      <c r="D31" s="17">
        <f>C31*1.086</f>
        <v>57.55799999999999</v>
      </c>
    </row>
    <row r="32" spans="1:4" s="9" customFormat="1" ht="18">
      <c r="A32" s="12">
        <v>19</v>
      </c>
      <c r="B32" s="19" t="s">
        <v>31</v>
      </c>
      <c r="C32" s="16">
        <v>315</v>
      </c>
      <c r="D32" s="17">
        <f>C32*1.086</f>
        <v>342.09</v>
      </c>
    </row>
    <row r="33" spans="1:4" s="9" customFormat="1" ht="18">
      <c r="A33" s="12">
        <v>20</v>
      </c>
      <c r="B33" s="19" t="s">
        <v>32</v>
      </c>
      <c r="C33" s="16">
        <v>60</v>
      </c>
      <c r="D33" s="17">
        <f>C33*1.086</f>
        <v>65.16</v>
      </c>
    </row>
    <row r="34" spans="1:4" s="9" customFormat="1" ht="18">
      <c r="A34" s="12">
        <v>21</v>
      </c>
      <c r="B34" s="15" t="s">
        <v>33</v>
      </c>
      <c r="C34" s="16">
        <v>60</v>
      </c>
      <c r="D34" s="17">
        <f>C34*1.086</f>
        <v>65.16</v>
      </c>
    </row>
    <row r="35" spans="1:4" s="9" customFormat="1" ht="18">
      <c r="A35" s="12">
        <v>22</v>
      </c>
      <c r="B35" s="19" t="s">
        <v>34</v>
      </c>
      <c r="C35" s="16">
        <v>230</v>
      </c>
      <c r="D35" s="17">
        <f>C35*1.086</f>
        <v>249.77999999999997</v>
      </c>
    </row>
    <row r="36" spans="1:4" s="9" customFormat="1" ht="18">
      <c r="A36" s="12">
        <v>23</v>
      </c>
      <c r="B36" s="19" t="s">
        <v>35</v>
      </c>
      <c r="C36" s="16">
        <v>266</v>
      </c>
      <c r="D36" s="17">
        <f>C36*1.086</f>
        <v>288.876</v>
      </c>
    </row>
    <row r="37" spans="1:4" s="9" customFormat="1" ht="18">
      <c r="A37" s="12">
        <v>24</v>
      </c>
      <c r="B37" s="19" t="s">
        <v>36</v>
      </c>
      <c r="C37" s="16">
        <v>240</v>
      </c>
      <c r="D37" s="17">
        <f>C37*1.086</f>
        <v>260.64</v>
      </c>
    </row>
    <row r="38" spans="1:4" s="9" customFormat="1" ht="18">
      <c r="A38" s="12">
        <v>25</v>
      </c>
      <c r="B38" s="19" t="s">
        <v>37</v>
      </c>
      <c r="C38" s="16">
        <v>202</v>
      </c>
      <c r="D38" s="17">
        <f>C38*1.086</f>
        <v>219.37199999999996</v>
      </c>
    </row>
    <row r="39" spans="1:4" s="9" customFormat="1" ht="18">
      <c r="A39" s="12">
        <v>26</v>
      </c>
      <c r="B39" s="19" t="s">
        <v>38</v>
      </c>
      <c r="C39" s="16">
        <v>255</v>
      </c>
      <c r="D39" s="17">
        <f>C39*1.086</f>
        <v>276.92999999999995</v>
      </c>
    </row>
    <row r="40" spans="1:4" s="9" customFormat="1" ht="18">
      <c r="A40" s="12">
        <v>27</v>
      </c>
      <c r="B40" s="19" t="s">
        <v>39</v>
      </c>
      <c r="C40" s="16">
        <v>185</v>
      </c>
      <c r="D40" s="17">
        <f>C40*1.086</f>
        <v>200.90999999999997</v>
      </c>
    </row>
    <row r="41" spans="1:4" s="9" customFormat="1" ht="18">
      <c r="A41" s="12">
        <v>28</v>
      </c>
      <c r="B41" s="19" t="s">
        <v>40</v>
      </c>
      <c r="C41" s="16">
        <v>174</v>
      </c>
      <c r="D41" s="17">
        <f>C41*1.086</f>
        <v>188.96399999999997</v>
      </c>
    </row>
    <row r="42" spans="1:4" s="9" customFormat="1" ht="32.25">
      <c r="A42" s="12">
        <v>29</v>
      </c>
      <c r="B42" s="19" t="s">
        <v>41</v>
      </c>
      <c r="C42" s="16">
        <v>52</v>
      </c>
      <c r="D42" s="17">
        <f>C42*1.086</f>
        <v>56.471999999999994</v>
      </c>
    </row>
    <row r="43" spans="1:4" s="9" customFormat="1" ht="18">
      <c r="A43" s="12">
        <v>30</v>
      </c>
      <c r="B43" s="19" t="s">
        <v>42</v>
      </c>
      <c r="C43" s="16">
        <v>185</v>
      </c>
      <c r="D43" s="17">
        <f>C43*1.086</f>
        <v>200.90999999999997</v>
      </c>
    </row>
    <row r="44" spans="1:4" s="9" customFormat="1" ht="18">
      <c r="A44" s="12">
        <v>31</v>
      </c>
      <c r="B44" s="19" t="s">
        <v>43</v>
      </c>
      <c r="C44" s="16">
        <v>1010</v>
      </c>
      <c r="D44" s="17">
        <f>C44*1.086</f>
        <v>1096.86</v>
      </c>
    </row>
    <row r="45" spans="1:4" s="9" customFormat="1" ht="18">
      <c r="A45" s="12">
        <v>32</v>
      </c>
      <c r="B45" s="19" t="s">
        <v>44</v>
      </c>
      <c r="C45" s="16">
        <v>503</v>
      </c>
      <c r="D45" s="17">
        <f>C45*1.086</f>
        <v>546.2579999999999</v>
      </c>
    </row>
    <row r="46" spans="1:4" s="9" customFormat="1" ht="18">
      <c r="A46" s="12">
        <v>33</v>
      </c>
      <c r="B46" s="19" t="s">
        <v>45</v>
      </c>
      <c r="C46" s="16">
        <v>263</v>
      </c>
      <c r="D46" s="17">
        <f>C46*1.086</f>
        <v>285.61799999999994</v>
      </c>
    </row>
    <row r="47" spans="1:4" s="9" customFormat="1" ht="48">
      <c r="A47" s="12">
        <v>34</v>
      </c>
      <c r="B47" s="19" t="s">
        <v>46</v>
      </c>
      <c r="C47" s="16" t="s">
        <v>47</v>
      </c>
      <c r="D47" s="17" t="s">
        <v>48</v>
      </c>
    </row>
    <row r="48" spans="1:4" s="9" customFormat="1" ht="18">
      <c r="A48" s="12">
        <v>35</v>
      </c>
      <c r="B48" s="19" t="s">
        <v>49</v>
      </c>
      <c r="C48" s="16">
        <v>520</v>
      </c>
      <c r="D48" s="17">
        <f>C48*1.086</f>
        <v>564.7199999999999</v>
      </c>
    </row>
    <row r="49" spans="1:4" s="9" customFormat="1" ht="33.75" customHeight="1">
      <c r="A49" s="12"/>
      <c r="B49" s="20" t="s">
        <v>50</v>
      </c>
      <c r="C49" s="12"/>
      <c r="D49" s="17"/>
    </row>
    <row r="50" spans="1:4" s="9" customFormat="1" ht="18">
      <c r="A50" s="12">
        <v>1</v>
      </c>
      <c r="B50" s="19" t="s">
        <v>51</v>
      </c>
      <c r="C50" s="12">
        <v>58</v>
      </c>
      <c r="D50" s="17">
        <f>C50*1.086</f>
        <v>62.98799999999999</v>
      </c>
    </row>
    <row r="51" spans="1:4" s="9" customFormat="1" ht="18">
      <c r="A51" s="12">
        <v>2</v>
      </c>
      <c r="B51" s="19" t="s">
        <v>52</v>
      </c>
      <c r="C51" s="12">
        <v>41</v>
      </c>
      <c r="D51" s="17">
        <f>C51*1.086</f>
        <v>44.525999999999996</v>
      </c>
    </row>
    <row r="52" spans="1:4" s="9" customFormat="1" ht="18">
      <c r="A52" s="12">
        <v>3</v>
      </c>
      <c r="B52" s="19" t="s">
        <v>53</v>
      </c>
      <c r="C52" s="12">
        <v>22</v>
      </c>
      <c r="D52" s="17">
        <f>C52*1.086</f>
        <v>23.891999999999996</v>
      </c>
    </row>
    <row r="53" spans="1:4" s="9" customFormat="1" ht="32.25">
      <c r="A53" s="12">
        <v>4</v>
      </c>
      <c r="B53" s="19" t="s">
        <v>54</v>
      </c>
      <c r="C53" s="12">
        <v>48</v>
      </c>
      <c r="D53" s="17">
        <f>C53*1.086</f>
        <v>52.12799999999999</v>
      </c>
    </row>
    <row r="54" spans="1:4" s="9" customFormat="1" ht="18">
      <c r="A54" s="12">
        <v>5</v>
      </c>
      <c r="B54" s="19" t="s">
        <v>55</v>
      </c>
      <c r="C54" s="12">
        <v>41</v>
      </c>
      <c r="D54" s="17">
        <f>C54*1.086</f>
        <v>44.525999999999996</v>
      </c>
    </row>
    <row r="55" spans="1:4" s="9" customFormat="1" ht="18">
      <c r="A55" s="12">
        <v>6</v>
      </c>
      <c r="B55" s="19" t="s">
        <v>56</v>
      </c>
      <c r="C55" s="12">
        <v>21</v>
      </c>
      <c r="D55" s="17">
        <f>C55*1.086</f>
        <v>22.805999999999997</v>
      </c>
    </row>
    <row r="56" spans="1:4" s="9" customFormat="1" ht="18">
      <c r="A56" s="12">
        <v>7</v>
      </c>
      <c r="B56" s="19" t="s">
        <v>57</v>
      </c>
      <c r="C56" s="12">
        <v>25</v>
      </c>
      <c r="D56" s="17">
        <f>C56*1.086</f>
        <v>27.149999999999995</v>
      </c>
    </row>
    <row r="57" spans="1:4" s="9" customFormat="1" ht="32.25">
      <c r="A57" s="12">
        <v>8</v>
      </c>
      <c r="B57" s="19" t="s">
        <v>58</v>
      </c>
      <c r="C57" s="12">
        <v>40</v>
      </c>
      <c r="D57" s="17">
        <f>C57*1.086</f>
        <v>43.44</v>
      </c>
    </row>
    <row r="58" spans="1:4" s="9" customFormat="1" ht="18">
      <c r="A58" s="12">
        <v>9</v>
      </c>
      <c r="B58" s="19" t="s">
        <v>59</v>
      </c>
      <c r="C58" s="12">
        <v>40</v>
      </c>
      <c r="D58" s="17">
        <f>C58*1.086</f>
        <v>43.44</v>
      </c>
    </row>
    <row r="59" spans="1:4" s="9" customFormat="1" ht="18">
      <c r="A59" s="12">
        <v>10</v>
      </c>
      <c r="B59" s="19" t="s">
        <v>60</v>
      </c>
      <c r="C59" s="12">
        <v>40</v>
      </c>
      <c r="D59" s="17">
        <f>C59*1.086</f>
        <v>43.44</v>
      </c>
    </row>
    <row r="60" spans="1:4" s="9" customFormat="1" ht="18">
      <c r="A60" s="12">
        <v>11</v>
      </c>
      <c r="B60" s="19" t="s">
        <v>61</v>
      </c>
      <c r="C60" s="12">
        <v>14</v>
      </c>
      <c r="D60" s="17">
        <f>C60*1.086</f>
        <v>15.203999999999997</v>
      </c>
    </row>
    <row r="61" spans="1:4" s="9" customFormat="1" ht="18">
      <c r="A61" s="12">
        <v>12</v>
      </c>
      <c r="B61" s="19" t="s">
        <v>62</v>
      </c>
      <c r="C61" s="12">
        <v>40</v>
      </c>
      <c r="D61" s="17">
        <f>C61*1.086</f>
        <v>43.44</v>
      </c>
    </row>
    <row r="62" spans="1:4" s="9" customFormat="1" ht="32.25">
      <c r="A62" s="12">
        <v>13</v>
      </c>
      <c r="B62" s="19" t="s">
        <v>63</v>
      </c>
      <c r="C62" s="12">
        <v>40</v>
      </c>
      <c r="D62" s="17">
        <f>C62*1.086</f>
        <v>43.44</v>
      </c>
    </row>
    <row r="63" spans="1:4" s="9" customFormat="1" ht="23.25" customHeight="1">
      <c r="A63" s="12">
        <v>14</v>
      </c>
      <c r="B63" s="19" t="s">
        <v>64</v>
      </c>
      <c r="C63" s="12">
        <v>14</v>
      </c>
      <c r="D63" s="17">
        <f>C63*1.086</f>
        <v>15.203999999999997</v>
      </c>
    </row>
    <row r="64" spans="1:4" s="9" customFormat="1" ht="95.25">
      <c r="A64" s="12">
        <v>15</v>
      </c>
      <c r="B64" s="19" t="s">
        <v>65</v>
      </c>
      <c r="C64" s="21">
        <v>11</v>
      </c>
      <c r="D64" s="17">
        <f>C64*1.086</f>
        <v>11.945999999999998</v>
      </c>
    </row>
    <row r="65" spans="1:4" s="9" customFormat="1" ht="26.25" customHeight="1">
      <c r="A65" s="12"/>
      <c r="B65" s="22" t="s">
        <v>66</v>
      </c>
      <c r="C65" s="12"/>
      <c r="D65" s="17"/>
    </row>
    <row r="66" spans="1:4" s="9" customFormat="1" ht="18">
      <c r="A66" s="12">
        <v>1</v>
      </c>
      <c r="B66" s="19" t="s">
        <v>67</v>
      </c>
      <c r="C66" s="12">
        <v>49</v>
      </c>
      <c r="D66" s="17">
        <f>C66*1.086</f>
        <v>53.21399999999999</v>
      </c>
    </row>
    <row r="67" spans="1:4" s="9" customFormat="1" ht="18">
      <c r="A67" s="12">
        <v>2</v>
      </c>
      <c r="B67" s="19" t="s">
        <v>68</v>
      </c>
      <c r="C67" s="12">
        <v>24</v>
      </c>
      <c r="D67" s="17">
        <f>C67*1.086</f>
        <v>26.063999999999997</v>
      </c>
    </row>
    <row r="68" spans="1:4" s="9" customFormat="1" ht="18">
      <c r="A68" s="12">
        <v>3</v>
      </c>
      <c r="B68" s="19" t="s">
        <v>69</v>
      </c>
      <c r="C68" s="12">
        <v>24</v>
      </c>
      <c r="D68" s="17">
        <f>C68*1.086</f>
        <v>26.063999999999997</v>
      </c>
    </row>
    <row r="69" spans="1:4" s="9" customFormat="1" ht="32.25">
      <c r="A69" s="12">
        <v>4</v>
      </c>
      <c r="B69" s="19" t="s">
        <v>70</v>
      </c>
      <c r="C69" s="12">
        <v>38</v>
      </c>
      <c r="D69" s="17">
        <f>C69*1.086</f>
        <v>41.267999999999994</v>
      </c>
    </row>
    <row r="70" spans="1:4" s="9" customFormat="1" ht="18">
      <c r="A70" s="12">
        <v>5</v>
      </c>
      <c r="B70" s="19" t="s">
        <v>71</v>
      </c>
      <c r="C70" s="12">
        <v>330</v>
      </c>
      <c r="D70" s="17">
        <f>C70*1.086</f>
        <v>358.37999999999994</v>
      </c>
    </row>
    <row r="71" spans="1:4" s="9" customFormat="1" ht="18">
      <c r="A71" s="12">
        <v>6</v>
      </c>
      <c r="B71" s="19" t="s">
        <v>72</v>
      </c>
      <c r="C71" s="12">
        <v>81</v>
      </c>
      <c r="D71" s="17">
        <f>C71*1.086</f>
        <v>87.966</v>
      </c>
    </row>
    <row r="72" spans="1:4" s="9" customFormat="1" ht="18">
      <c r="A72" s="12">
        <v>7</v>
      </c>
      <c r="B72" s="19" t="s">
        <v>73</v>
      </c>
      <c r="C72" s="12">
        <v>196</v>
      </c>
      <c r="D72" s="17">
        <f>C72*1.086</f>
        <v>212.85599999999997</v>
      </c>
    </row>
    <row r="73" spans="1:4" s="9" customFormat="1" ht="18">
      <c r="A73" s="12">
        <v>8</v>
      </c>
      <c r="B73" s="19" t="s">
        <v>74</v>
      </c>
      <c r="C73" s="12">
        <v>108</v>
      </c>
      <c r="D73" s="17">
        <f>C73*1.086</f>
        <v>117.28799999999998</v>
      </c>
    </row>
    <row r="74" spans="1:4" s="9" customFormat="1" ht="32.25">
      <c r="A74" s="12">
        <v>9</v>
      </c>
      <c r="B74" s="19" t="s">
        <v>75</v>
      </c>
      <c r="C74" s="12">
        <v>23</v>
      </c>
      <c r="D74" s="17">
        <f>C74*1.086</f>
        <v>24.977999999999998</v>
      </c>
    </row>
    <row r="75" spans="1:4" s="9" customFormat="1" ht="32.25">
      <c r="A75" s="12">
        <v>10</v>
      </c>
      <c r="B75" s="19" t="s">
        <v>76</v>
      </c>
      <c r="C75" s="12">
        <v>9</v>
      </c>
      <c r="D75" s="17">
        <f>C75*1.086</f>
        <v>9.774</v>
      </c>
    </row>
    <row r="76" spans="1:4" s="9" customFormat="1" ht="18">
      <c r="A76" s="12">
        <v>11</v>
      </c>
      <c r="B76" s="19" t="s">
        <v>77</v>
      </c>
      <c r="C76" s="12">
        <v>19</v>
      </c>
      <c r="D76" s="17">
        <f>C76*1.086</f>
        <v>20.633999999999997</v>
      </c>
    </row>
    <row r="77" spans="1:4" s="9" customFormat="1" ht="18">
      <c r="A77" s="12">
        <v>12</v>
      </c>
      <c r="B77" s="19" t="s">
        <v>78</v>
      </c>
      <c r="C77" s="12">
        <v>19</v>
      </c>
      <c r="D77" s="17">
        <f>C77*1.086</f>
        <v>20.633999999999997</v>
      </c>
    </row>
    <row r="78" spans="1:4" s="9" customFormat="1" ht="18">
      <c r="A78" s="12">
        <v>13</v>
      </c>
      <c r="B78" s="19" t="s">
        <v>79</v>
      </c>
      <c r="C78" s="12">
        <v>19</v>
      </c>
      <c r="D78" s="17">
        <f>C78*1.086</f>
        <v>20.633999999999997</v>
      </c>
    </row>
    <row r="79" spans="1:4" s="9" customFormat="1" ht="18">
      <c r="A79" s="12">
        <v>14</v>
      </c>
      <c r="B79" s="19" t="s">
        <v>80</v>
      </c>
      <c r="C79" s="12">
        <v>220</v>
      </c>
      <c r="D79" s="17">
        <f>C79*1.086</f>
        <v>238.91999999999996</v>
      </c>
    </row>
    <row r="80" spans="1:4" s="9" customFormat="1" ht="18">
      <c r="A80" s="12">
        <v>15</v>
      </c>
      <c r="B80" s="19" t="s">
        <v>81</v>
      </c>
      <c r="C80" s="12">
        <v>19</v>
      </c>
      <c r="D80" s="17">
        <f>C80*1.086</f>
        <v>20.633999999999997</v>
      </c>
    </row>
    <row r="81" spans="1:4" s="9" customFormat="1" ht="33.75" customHeight="1">
      <c r="A81" s="12"/>
      <c r="B81" s="20" t="s">
        <v>82</v>
      </c>
      <c r="C81" s="12"/>
      <c r="D81" s="17"/>
    </row>
    <row r="82" spans="1:4" s="9" customFormat="1" ht="18">
      <c r="A82" s="12">
        <v>1</v>
      </c>
      <c r="B82" s="23" t="s">
        <v>83</v>
      </c>
      <c r="C82" s="24">
        <v>182</v>
      </c>
      <c r="D82" s="17">
        <f>C82*1.086</f>
        <v>197.652</v>
      </c>
    </row>
    <row r="83" spans="1:4" s="9" customFormat="1" ht="18">
      <c r="A83" s="12">
        <v>2</v>
      </c>
      <c r="B83" s="23" t="s">
        <v>84</v>
      </c>
      <c r="C83" s="24">
        <v>53</v>
      </c>
      <c r="D83" s="17">
        <f>C83*1.086</f>
        <v>57.55799999999999</v>
      </c>
    </row>
    <row r="84" spans="1:4" s="9" customFormat="1" ht="18">
      <c r="A84" s="12">
        <v>3</v>
      </c>
      <c r="B84" s="23" t="s">
        <v>85</v>
      </c>
      <c r="C84" s="24">
        <v>261</v>
      </c>
      <c r="D84" s="17">
        <f>C84*1.086</f>
        <v>283.44599999999997</v>
      </c>
    </row>
    <row r="85" spans="1:4" s="9" customFormat="1" ht="18">
      <c r="A85" s="12">
        <v>4</v>
      </c>
      <c r="B85" s="23" t="s">
        <v>86</v>
      </c>
      <c r="C85" s="24">
        <v>272</v>
      </c>
      <c r="D85" s="17">
        <f>C85*1.086</f>
        <v>295.39199999999994</v>
      </c>
    </row>
    <row r="86" spans="1:4" s="9" customFormat="1" ht="18">
      <c r="A86" s="12">
        <v>5</v>
      </c>
      <c r="B86" s="23" t="s">
        <v>87</v>
      </c>
      <c r="C86" s="24">
        <v>652</v>
      </c>
      <c r="D86" s="17">
        <f>C86*1.086</f>
        <v>708.0719999999999</v>
      </c>
    </row>
    <row r="87" spans="1:4" s="9" customFormat="1" ht="18">
      <c r="A87" s="12">
        <v>6</v>
      </c>
      <c r="B87" s="23" t="s">
        <v>88</v>
      </c>
      <c r="C87" s="24">
        <v>485</v>
      </c>
      <c r="D87" s="17">
        <f>C87*1.086</f>
        <v>526.7099999999999</v>
      </c>
    </row>
    <row r="88" spans="1:4" s="9" customFormat="1" ht="18">
      <c r="A88" s="12">
        <v>7</v>
      </c>
      <c r="B88" s="23" t="s">
        <v>89</v>
      </c>
      <c r="C88" s="24">
        <v>365</v>
      </c>
      <c r="D88" s="17">
        <f>C88*1.086</f>
        <v>396.38999999999993</v>
      </c>
    </row>
    <row r="89" spans="1:4" s="9" customFormat="1" ht="18">
      <c r="A89" s="12">
        <v>8</v>
      </c>
      <c r="B89" s="23" t="s">
        <v>90</v>
      </c>
      <c r="C89" s="24">
        <v>365</v>
      </c>
      <c r="D89" s="17">
        <f>C89*1.086</f>
        <v>396.38999999999993</v>
      </c>
    </row>
    <row r="90" spans="1:4" s="9" customFormat="1" ht="18">
      <c r="A90" s="12">
        <v>9</v>
      </c>
      <c r="B90" s="23" t="s">
        <v>91</v>
      </c>
      <c r="C90" s="24">
        <v>272</v>
      </c>
      <c r="D90" s="17">
        <f>C90*1.086</f>
        <v>295.39199999999994</v>
      </c>
    </row>
    <row r="91" spans="1:4" s="9" customFormat="1" ht="18">
      <c r="A91" s="12">
        <v>10</v>
      </c>
      <c r="B91" s="23" t="s">
        <v>92</v>
      </c>
      <c r="C91" s="24">
        <v>272</v>
      </c>
      <c r="D91" s="17">
        <f>C91*1.086</f>
        <v>295.39199999999994</v>
      </c>
    </row>
    <row r="92" spans="1:4" s="9" customFormat="1" ht="18">
      <c r="A92" s="12">
        <v>11</v>
      </c>
      <c r="B92" s="23" t="s">
        <v>93</v>
      </c>
      <c r="C92" s="24">
        <v>272</v>
      </c>
      <c r="D92" s="17">
        <f>C92*1.086</f>
        <v>295.39199999999994</v>
      </c>
    </row>
    <row r="93" spans="1:4" s="9" customFormat="1" ht="18">
      <c r="A93" s="12">
        <v>12</v>
      </c>
      <c r="B93" s="23" t="s">
        <v>94</v>
      </c>
      <c r="C93" s="24">
        <v>341</v>
      </c>
      <c r="D93" s="17">
        <f>C93*1.086</f>
        <v>370.32599999999996</v>
      </c>
    </row>
    <row r="94" spans="1:4" s="9" customFormat="1" ht="18">
      <c r="A94" s="12">
        <v>13</v>
      </c>
      <c r="B94" s="23" t="s">
        <v>95</v>
      </c>
      <c r="C94" s="24">
        <v>271</v>
      </c>
      <c r="D94" s="17">
        <f>C94*1.086</f>
        <v>294.306</v>
      </c>
    </row>
    <row r="95" spans="1:4" s="9" customFormat="1" ht="18">
      <c r="A95" s="12">
        <v>14</v>
      </c>
      <c r="B95" s="23" t="s">
        <v>96</v>
      </c>
      <c r="C95" s="24">
        <v>271</v>
      </c>
      <c r="D95" s="17">
        <f>C95*1.086</f>
        <v>294.306</v>
      </c>
    </row>
    <row r="96" spans="1:4" s="9" customFormat="1" ht="18">
      <c r="A96" s="12">
        <v>15</v>
      </c>
      <c r="B96" s="23" t="s">
        <v>97</v>
      </c>
      <c r="C96" s="24">
        <v>271</v>
      </c>
      <c r="D96" s="17">
        <f>C96*1.086</f>
        <v>294.306</v>
      </c>
    </row>
    <row r="97" spans="1:4" s="9" customFormat="1" ht="18">
      <c r="A97" s="12">
        <v>16</v>
      </c>
      <c r="B97" s="23" t="s">
        <v>98</v>
      </c>
      <c r="C97" s="24">
        <v>271</v>
      </c>
      <c r="D97" s="17">
        <f>C97*1.086</f>
        <v>294.306</v>
      </c>
    </row>
    <row r="98" spans="1:4" s="9" customFormat="1" ht="18">
      <c r="A98" s="12">
        <v>17</v>
      </c>
      <c r="B98" s="23" t="s">
        <v>99</v>
      </c>
      <c r="C98" s="24">
        <v>273</v>
      </c>
      <c r="D98" s="17">
        <f>C98*1.086</f>
        <v>296.47799999999995</v>
      </c>
    </row>
    <row r="99" spans="1:4" s="9" customFormat="1" ht="18">
      <c r="A99" s="12">
        <v>18</v>
      </c>
      <c r="B99" s="23" t="s">
        <v>100</v>
      </c>
      <c r="C99" s="24">
        <v>273</v>
      </c>
      <c r="D99" s="17">
        <f>C99*1.086</f>
        <v>296.47799999999995</v>
      </c>
    </row>
    <row r="100" spans="1:4" ht="18">
      <c r="A100" s="12">
        <v>19</v>
      </c>
      <c r="B100" s="23" t="s">
        <v>101</v>
      </c>
      <c r="C100" s="24">
        <v>353</v>
      </c>
      <c r="D100" s="17">
        <f>C100*1.086</f>
        <v>383.35799999999995</v>
      </c>
    </row>
    <row r="101" spans="1:4" ht="18">
      <c r="A101" s="12">
        <v>20</v>
      </c>
      <c r="B101" s="23" t="s">
        <v>102</v>
      </c>
      <c r="C101" s="24">
        <v>428</v>
      </c>
      <c r="D101" s="17">
        <f>C101*1.086</f>
        <v>464.80799999999994</v>
      </c>
    </row>
    <row r="102" spans="1:4" ht="18">
      <c r="A102" s="12">
        <v>21</v>
      </c>
      <c r="B102" s="23" t="s">
        <v>103</v>
      </c>
      <c r="C102" s="24">
        <v>350</v>
      </c>
      <c r="D102" s="17">
        <f>C102*1.086</f>
        <v>380.09999999999997</v>
      </c>
    </row>
    <row r="103" spans="1:4" ht="18">
      <c r="A103" s="12">
        <v>22</v>
      </c>
      <c r="B103" s="23" t="s">
        <v>104</v>
      </c>
      <c r="C103" s="24">
        <v>576</v>
      </c>
      <c r="D103" s="17">
        <f>C103*1.086</f>
        <v>625.536</v>
      </c>
    </row>
    <row r="104" spans="1:4" ht="18">
      <c r="A104" s="12">
        <v>23</v>
      </c>
      <c r="B104" s="23" t="s">
        <v>105</v>
      </c>
      <c r="C104" s="24">
        <v>569</v>
      </c>
      <c r="D104" s="17">
        <f>C104*1.086</f>
        <v>617.934</v>
      </c>
    </row>
    <row r="105" spans="1:4" ht="18">
      <c r="A105" s="12">
        <v>24</v>
      </c>
      <c r="B105" s="23" t="s">
        <v>106</v>
      </c>
      <c r="C105" s="24">
        <v>299</v>
      </c>
      <c r="D105" s="17">
        <f>C105*1.086</f>
        <v>324.71399999999994</v>
      </c>
    </row>
    <row r="106" spans="1:4" ht="18">
      <c r="A106" s="12">
        <v>25</v>
      </c>
      <c r="B106" s="23" t="s">
        <v>107</v>
      </c>
      <c r="C106" s="24">
        <v>208</v>
      </c>
      <c r="D106" s="17">
        <f>C106*1.086</f>
        <v>225.88799999999998</v>
      </c>
    </row>
    <row r="107" spans="1:4" ht="18">
      <c r="A107" s="12">
        <v>26</v>
      </c>
      <c r="B107" s="23" t="s">
        <v>108</v>
      </c>
      <c r="C107" s="24">
        <v>144</v>
      </c>
      <c r="D107" s="17">
        <f>C107*1.086</f>
        <v>156.384</v>
      </c>
    </row>
    <row r="108" spans="1:4" ht="18">
      <c r="A108" s="12">
        <v>27</v>
      </c>
      <c r="B108" s="23" t="s">
        <v>109</v>
      </c>
      <c r="C108" s="24">
        <v>98</v>
      </c>
      <c r="D108" s="17">
        <f>C108*1.086</f>
        <v>106.42799999999998</v>
      </c>
    </row>
    <row r="109" spans="1:4" ht="18">
      <c r="A109" s="12">
        <v>28</v>
      </c>
      <c r="B109" s="23" t="s">
        <v>110</v>
      </c>
      <c r="C109" s="24">
        <v>124</v>
      </c>
      <c r="D109" s="17">
        <f>C109*1.086</f>
        <v>134.664</v>
      </c>
    </row>
    <row r="110" spans="1:4" ht="18">
      <c r="A110" s="12">
        <v>29</v>
      </c>
      <c r="B110" s="23" t="s">
        <v>111</v>
      </c>
      <c r="C110" s="24">
        <v>312</v>
      </c>
      <c r="D110" s="17">
        <f>C110*1.086</f>
        <v>338.83199999999994</v>
      </c>
    </row>
    <row r="111" spans="1:4" ht="18">
      <c r="A111" s="12">
        <v>30</v>
      </c>
      <c r="B111" s="23" t="s">
        <v>112</v>
      </c>
      <c r="C111" s="24">
        <v>231</v>
      </c>
      <c r="D111" s="17">
        <f>C111*1.086</f>
        <v>250.86599999999996</v>
      </c>
    </row>
    <row r="112" spans="1:4" ht="18">
      <c r="A112" s="12">
        <v>31</v>
      </c>
      <c r="B112" s="23" t="s">
        <v>113</v>
      </c>
      <c r="C112" s="24">
        <v>174</v>
      </c>
      <c r="D112" s="17">
        <f>C112*1.086</f>
        <v>188.96399999999997</v>
      </c>
    </row>
    <row r="113" spans="1:4" ht="18">
      <c r="A113" s="12">
        <v>32</v>
      </c>
      <c r="B113" s="23" t="s">
        <v>114</v>
      </c>
      <c r="C113" s="24">
        <v>124</v>
      </c>
      <c r="D113" s="17">
        <f>C113*1.086</f>
        <v>134.664</v>
      </c>
    </row>
    <row r="114" spans="1:4" ht="18">
      <c r="A114" s="12">
        <v>33</v>
      </c>
      <c r="B114" s="23" t="s">
        <v>115</v>
      </c>
      <c r="C114" s="24">
        <v>150</v>
      </c>
      <c r="D114" s="17">
        <f>C114*1.086</f>
        <v>162.89999999999998</v>
      </c>
    </row>
    <row r="115" spans="1:4" ht="18">
      <c r="A115" s="12">
        <v>34</v>
      </c>
      <c r="B115" s="23" t="s">
        <v>116</v>
      </c>
      <c r="C115" s="24">
        <v>147</v>
      </c>
      <c r="D115" s="17">
        <f>C115*1.086</f>
        <v>159.64199999999997</v>
      </c>
    </row>
    <row r="116" spans="1:4" ht="18">
      <c r="A116" s="12">
        <v>35</v>
      </c>
      <c r="B116" s="23" t="s">
        <v>117</v>
      </c>
      <c r="C116" s="24">
        <v>94</v>
      </c>
      <c r="D116" s="17">
        <f>C116*1.086</f>
        <v>102.08399999999999</v>
      </c>
    </row>
    <row r="117" spans="1:4" ht="36.75" customHeight="1">
      <c r="A117" s="12">
        <v>36</v>
      </c>
      <c r="B117" s="25" t="s">
        <v>118</v>
      </c>
      <c r="C117" s="16">
        <v>190</v>
      </c>
      <c r="D117" s="17">
        <f>C117*1.086</f>
        <v>206.33999999999997</v>
      </c>
    </row>
    <row r="118" spans="1:4" ht="18">
      <c r="A118" s="12">
        <v>37</v>
      </c>
      <c r="B118" s="23" t="s">
        <v>119</v>
      </c>
      <c r="C118" s="24">
        <v>189</v>
      </c>
      <c r="D118" s="17">
        <f>C118*1.086</f>
        <v>205.25399999999996</v>
      </c>
    </row>
    <row r="119" spans="1:4" ht="18">
      <c r="A119" s="12">
        <v>38</v>
      </c>
      <c r="B119" s="23" t="s">
        <v>120</v>
      </c>
      <c r="C119" s="24">
        <v>78</v>
      </c>
      <c r="D119" s="17">
        <f>C119*1.086</f>
        <v>84.70799999999998</v>
      </c>
    </row>
    <row r="120" spans="1:4" ht="18">
      <c r="A120" s="12">
        <v>39</v>
      </c>
      <c r="B120" s="23" t="s">
        <v>121</v>
      </c>
      <c r="C120" s="24">
        <v>30</v>
      </c>
      <c r="D120" s="17">
        <f>C120*1.086</f>
        <v>32.58</v>
      </c>
    </row>
    <row r="121" spans="1:4" ht="32.25">
      <c r="A121" s="12">
        <v>40</v>
      </c>
      <c r="B121" s="26" t="s">
        <v>122</v>
      </c>
      <c r="C121" s="27">
        <v>16</v>
      </c>
      <c r="D121" s="17">
        <f>C121*1.086</f>
        <v>17.375999999999998</v>
      </c>
    </row>
    <row r="122" spans="1:4" ht="18">
      <c r="A122" s="12">
        <v>41</v>
      </c>
      <c r="B122" s="23" t="s">
        <v>123</v>
      </c>
      <c r="C122" s="24">
        <v>15</v>
      </c>
      <c r="D122" s="17">
        <f>C122*1.086</f>
        <v>16.29</v>
      </c>
    </row>
    <row r="123" spans="1:4" ht="18">
      <c r="A123" s="12">
        <v>42</v>
      </c>
      <c r="B123" s="23" t="s">
        <v>124</v>
      </c>
      <c r="C123" s="24">
        <v>44</v>
      </c>
      <c r="D123" s="17">
        <f>C123*1.086</f>
        <v>47.78399999999999</v>
      </c>
    </row>
    <row r="124" spans="1:4" ht="18">
      <c r="A124" s="12">
        <v>43</v>
      </c>
      <c r="B124" s="23" t="s">
        <v>125</v>
      </c>
      <c r="C124" s="24">
        <v>16</v>
      </c>
      <c r="D124" s="17">
        <f>C124*1.086</f>
        <v>17.375999999999998</v>
      </c>
    </row>
    <row r="125" spans="1:4" ht="18">
      <c r="A125" s="12">
        <v>44</v>
      </c>
      <c r="B125" s="23" t="s">
        <v>126</v>
      </c>
      <c r="C125" s="28">
        <v>8</v>
      </c>
      <c r="D125" s="17">
        <f>C125*1.086</f>
        <v>8.687999999999999</v>
      </c>
    </row>
    <row r="126" spans="1:4" ht="32.25">
      <c r="A126" s="12">
        <v>45</v>
      </c>
      <c r="B126" s="26" t="s">
        <v>127</v>
      </c>
      <c r="C126" s="27">
        <v>22</v>
      </c>
      <c r="D126" s="17">
        <f>C126*1.086</f>
        <v>23.891999999999996</v>
      </c>
    </row>
    <row r="127" spans="1:4" ht="18">
      <c r="A127" s="12">
        <v>46</v>
      </c>
      <c r="B127" s="23" t="s">
        <v>128</v>
      </c>
      <c r="C127" s="24">
        <v>16</v>
      </c>
      <c r="D127" s="17">
        <f>C127*1.086</f>
        <v>17.375999999999998</v>
      </c>
    </row>
    <row r="128" spans="1:4" ht="18">
      <c r="A128" s="12">
        <v>47</v>
      </c>
      <c r="B128" s="23" t="s">
        <v>129</v>
      </c>
      <c r="C128" s="24">
        <v>20</v>
      </c>
      <c r="D128" s="17">
        <f>C128*1.086</f>
        <v>21.72</v>
      </c>
    </row>
    <row r="129" spans="1:4" ht="18">
      <c r="A129" s="12">
        <v>48</v>
      </c>
      <c r="B129" s="23" t="s">
        <v>130</v>
      </c>
      <c r="C129" s="28">
        <v>11</v>
      </c>
      <c r="D129" s="17">
        <f>C129*1.086</f>
        <v>11.945999999999998</v>
      </c>
    </row>
    <row r="130" spans="1:4" ht="18">
      <c r="A130" s="12">
        <v>49</v>
      </c>
      <c r="B130" s="23" t="s">
        <v>131</v>
      </c>
      <c r="C130" s="24">
        <v>19</v>
      </c>
      <c r="D130" s="17">
        <f>C130*1.086</f>
        <v>20.633999999999997</v>
      </c>
    </row>
    <row r="131" spans="1:4" ht="18">
      <c r="A131" s="12">
        <v>50</v>
      </c>
      <c r="B131" s="23" t="s">
        <v>132</v>
      </c>
      <c r="C131" s="28">
        <v>9</v>
      </c>
      <c r="D131" s="17">
        <f>C131*1.086</f>
        <v>9.774</v>
      </c>
    </row>
    <row r="132" spans="1:4" ht="18">
      <c r="A132" s="12">
        <v>51</v>
      </c>
      <c r="B132" s="23" t="s">
        <v>133</v>
      </c>
      <c r="C132" s="24">
        <v>13</v>
      </c>
      <c r="D132" s="17">
        <f>C132*1.086</f>
        <v>14.117999999999999</v>
      </c>
    </row>
    <row r="133" spans="1:4" ht="18">
      <c r="A133" s="12">
        <v>52</v>
      </c>
      <c r="B133" s="23" t="s">
        <v>134</v>
      </c>
      <c r="C133" s="28">
        <v>9</v>
      </c>
      <c r="D133" s="17">
        <f>C133*1.086</f>
        <v>9.774</v>
      </c>
    </row>
    <row r="134" spans="1:4" ht="18">
      <c r="A134" s="12">
        <v>53</v>
      </c>
      <c r="B134" s="23" t="s">
        <v>135</v>
      </c>
      <c r="C134" s="28">
        <v>23</v>
      </c>
      <c r="D134" s="17">
        <f>C134*1.086</f>
        <v>24.977999999999998</v>
      </c>
    </row>
    <row r="135" spans="1:4" ht="20.25">
      <c r="A135" s="12"/>
      <c r="B135" s="22" t="s">
        <v>136</v>
      </c>
      <c r="C135" s="24"/>
      <c r="D135" s="17"/>
    </row>
    <row r="136" spans="1:4" ht="18">
      <c r="A136" s="12">
        <v>1</v>
      </c>
      <c r="B136" s="23" t="s">
        <v>137</v>
      </c>
      <c r="C136" s="24">
        <v>146</v>
      </c>
      <c r="D136" s="17">
        <f>C136*1.086</f>
        <v>158.55599999999998</v>
      </c>
    </row>
    <row r="137" spans="1:4" ht="18">
      <c r="A137" s="12">
        <v>2</v>
      </c>
      <c r="B137" s="23" t="s">
        <v>138</v>
      </c>
      <c r="C137" s="24">
        <v>166</v>
      </c>
      <c r="D137" s="17">
        <f>C137*1.086</f>
        <v>180.27599999999998</v>
      </c>
    </row>
    <row r="138" spans="1:4" ht="18">
      <c r="A138" s="12">
        <v>3</v>
      </c>
      <c r="B138" s="23" t="s">
        <v>139</v>
      </c>
      <c r="C138" s="24">
        <v>163</v>
      </c>
      <c r="D138" s="17">
        <f>C138*1.086</f>
        <v>177.01799999999997</v>
      </c>
    </row>
    <row r="139" spans="1:4" ht="18">
      <c r="A139" s="12">
        <v>4</v>
      </c>
      <c r="B139" s="23" t="s">
        <v>140</v>
      </c>
      <c r="C139" s="24">
        <v>63</v>
      </c>
      <c r="D139" s="17">
        <f>C139*1.086</f>
        <v>68.41799999999999</v>
      </c>
    </row>
    <row r="140" spans="1:4" ht="18">
      <c r="A140" s="12">
        <v>5</v>
      </c>
      <c r="B140" s="23" t="s">
        <v>141</v>
      </c>
      <c r="C140" s="24">
        <v>112</v>
      </c>
      <c r="D140" s="17">
        <f>C140*1.086</f>
        <v>121.63199999999998</v>
      </c>
    </row>
    <row r="141" spans="1:4" ht="18">
      <c r="A141" s="12">
        <v>6</v>
      </c>
      <c r="B141" s="23" t="s">
        <v>142</v>
      </c>
      <c r="C141" s="24">
        <v>40</v>
      </c>
      <c r="D141" s="17">
        <f>C141*1.086</f>
        <v>43.44</v>
      </c>
    </row>
    <row r="142" spans="1:4" ht="18">
      <c r="A142" s="12">
        <v>7</v>
      </c>
      <c r="B142" s="23" t="s">
        <v>143</v>
      </c>
      <c r="C142" s="24">
        <v>32</v>
      </c>
      <c r="D142" s="17">
        <f>C142*1.086</f>
        <v>34.751999999999995</v>
      </c>
    </row>
    <row r="143" spans="1:4" ht="18">
      <c r="A143" s="12">
        <v>8</v>
      </c>
      <c r="B143" s="23" t="s">
        <v>144</v>
      </c>
      <c r="C143" s="24">
        <v>100</v>
      </c>
      <c r="D143" s="17">
        <f>C143*1.086</f>
        <v>108.59999999999998</v>
      </c>
    </row>
    <row r="144" spans="1:4" ht="18">
      <c r="A144" s="12">
        <v>9</v>
      </c>
      <c r="B144" s="23" t="s">
        <v>145</v>
      </c>
      <c r="C144" s="24">
        <v>20</v>
      </c>
      <c r="D144" s="17">
        <f>C144*1.086</f>
        <v>21.72</v>
      </c>
    </row>
    <row r="145" spans="1:4" ht="18">
      <c r="A145" s="12">
        <v>10</v>
      </c>
      <c r="B145" s="23" t="s">
        <v>146</v>
      </c>
      <c r="C145" s="24">
        <v>84</v>
      </c>
      <c r="D145" s="17">
        <f>C145*1.086</f>
        <v>91.22399999999999</v>
      </c>
    </row>
    <row r="146" spans="1:4" ht="18">
      <c r="A146" s="12">
        <v>11</v>
      </c>
      <c r="B146" s="23" t="s">
        <v>147</v>
      </c>
      <c r="C146" s="24">
        <v>78</v>
      </c>
      <c r="D146" s="17">
        <f>C146*1.086</f>
        <v>84.70799999999998</v>
      </c>
    </row>
    <row r="147" spans="1:4" ht="18">
      <c r="A147" s="12">
        <v>12</v>
      </c>
      <c r="B147" s="23" t="s">
        <v>148</v>
      </c>
      <c r="C147" s="24">
        <v>196</v>
      </c>
      <c r="D147" s="17">
        <f>C147*1.086</f>
        <v>212.85599999999997</v>
      </c>
    </row>
    <row r="148" spans="1:4" ht="18">
      <c r="A148" s="12">
        <v>13</v>
      </c>
      <c r="B148" s="23" t="s">
        <v>149</v>
      </c>
      <c r="C148" s="24">
        <v>87</v>
      </c>
      <c r="D148" s="17">
        <f>C148*1.086</f>
        <v>94.48199999999999</v>
      </c>
    </row>
    <row r="149" spans="1:4" ht="18">
      <c r="A149" s="12">
        <v>14</v>
      </c>
      <c r="B149" s="23" t="s">
        <v>150</v>
      </c>
      <c r="C149" s="24">
        <v>34</v>
      </c>
      <c r="D149" s="17">
        <f>C149*1.086</f>
        <v>36.92399999999999</v>
      </c>
    </row>
    <row r="150" spans="1:4" ht="46.5" customHeight="1">
      <c r="A150" s="12"/>
      <c r="B150" s="20" t="s">
        <v>151</v>
      </c>
      <c r="C150" s="29"/>
      <c r="D150" s="17"/>
    </row>
    <row r="151" spans="1:4" ht="18">
      <c r="A151" s="12">
        <v>1</v>
      </c>
      <c r="B151" s="19" t="s">
        <v>152</v>
      </c>
      <c r="C151" s="12">
        <v>302</v>
      </c>
      <c r="D151" s="17">
        <f>C151*1.086</f>
        <v>327.972</v>
      </c>
    </row>
    <row r="152" spans="1:4" ht="18">
      <c r="A152" s="12">
        <v>2</v>
      </c>
      <c r="B152" s="19" t="s">
        <v>153</v>
      </c>
      <c r="C152" s="12">
        <v>422</v>
      </c>
      <c r="D152" s="17">
        <f>C152*1.086</f>
        <v>458.2919999999999</v>
      </c>
    </row>
    <row r="153" spans="1:4" ht="18">
      <c r="A153" s="12">
        <v>3</v>
      </c>
      <c r="B153" s="19" t="s">
        <v>154</v>
      </c>
      <c r="C153" s="12">
        <v>265</v>
      </c>
      <c r="D153" s="17">
        <f>C153*1.086</f>
        <v>287.78999999999996</v>
      </c>
    </row>
    <row r="154" spans="1:4" ht="18">
      <c r="A154" s="12">
        <v>4</v>
      </c>
      <c r="B154" s="19" t="s">
        <v>155</v>
      </c>
      <c r="C154" s="12">
        <v>50</v>
      </c>
      <c r="D154" s="17">
        <f>C154*1.086</f>
        <v>54.29999999999999</v>
      </c>
    </row>
    <row r="155" spans="1:4" ht="18">
      <c r="A155" s="12">
        <v>5</v>
      </c>
      <c r="B155" s="19" t="s">
        <v>156</v>
      </c>
      <c r="C155" s="12">
        <v>122</v>
      </c>
      <c r="D155" s="17">
        <f>C155*1.086</f>
        <v>132.492</v>
      </c>
    </row>
    <row r="156" spans="1:4" ht="18">
      <c r="A156" s="12">
        <v>6</v>
      </c>
      <c r="B156" s="19" t="s">
        <v>157</v>
      </c>
      <c r="C156" s="12">
        <v>260</v>
      </c>
      <c r="D156" s="17">
        <f>C156*1.086</f>
        <v>282.35999999999996</v>
      </c>
    </row>
    <row r="157" spans="1:4" ht="18">
      <c r="A157" s="12">
        <v>7</v>
      </c>
      <c r="B157" s="19" t="s">
        <v>158</v>
      </c>
      <c r="C157" s="12">
        <v>537</v>
      </c>
      <c r="D157" s="17">
        <f>C157*1.086</f>
        <v>583.1819999999999</v>
      </c>
    </row>
    <row r="158" spans="1:4" ht="18">
      <c r="A158" s="12">
        <v>8</v>
      </c>
      <c r="B158" s="19" t="s">
        <v>159</v>
      </c>
      <c r="C158" s="12">
        <v>68</v>
      </c>
      <c r="D158" s="17">
        <f>C158*1.086</f>
        <v>73.84799999999998</v>
      </c>
    </row>
    <row r="159" spans="1:4" ht="18">
      <c r="A159" s="12">
        <v>9</v>
      </c>
      <c r="B159" s="19" t="s">
        <v>160</v>
      </c>
      <c r="C159" s="12">
        <v>265</v>
      </c>
      <c r="D159" s="17">
        <f>C159*1.086</f>
        <v>287.78999999999996</v>
      </c>
    </row>
    <row r="160" spans="1:4" ht="18">
      <c r="A160" s="12">
        <v>10</v>
      </c>
      <c r="B160" s="19" t="s">
        <v>161</v>
      </c>
      <c r="C160" s="12">
        <v>87</v>
      </c>
      <c r="D160" s="17">
        <f>C160*1.086</f>
        <v>94.48199999999999</v>
      </c>
    </row>
    <row r="161" spans="1:4" ht="18">
      <c r="A161" s="12">
        <v>11</v>
      </c>
      <c r="B161" s="19" t="s">
        <v>162</v>
      </c>
      <c r="C161" s="12">
        <v>53</v>
      </c>
      <c r="D161" s="17">
        <f>C161*1.086</f>
        <v>57.55799999999999</v>
      </c>
    </row>
    <row r="162" spans="1:4" ht="18">
      <c r="A162" s="12">
        <v>12</v>
      </c>
      <c r="B162" s="19" t="s">
        <v>163</v>
      </c>
      <c r="C162" s="12">
        <v>363</v>
      </c>
      <c r="D162" s="17">
        <f>C162*1.086</f>
        <v>394.21799999999996</v>
      </c>
    </row>
    <row r="163" spans="1:4" ht="18">
      <c r="A163" s="12">
        <v>13</v>
      </c>
      <c r="B163" s="19" t="s">
        <v>164</v>
      </c>
      <c r="C163" s="12">
        <v>181</v>
      </c>
      <c r="D163" s="17">
        <f>C163*1.086</f>
        <v>196.56599999999997</v>
      </c>
    </row>
    <row r="164" spans="1:4" ht="18">
      <c r="A164" s="12">
        <v>14</v>
      </c>
      <c r="B164" s="19" t="s">
        <v>165</v>
      </c>
      <c r="C164" s="12">
        <v>55</v>
      </c>
      <c r="D164" s="17">
        <f>C164*1.086</f>
        <v>59.72999999999999</v>
      </c>
    </row>
    <row r="165" spans="1:4" ht="18">
      <c r="A165" s="12">
        <v>15</v>
      </c>
      <c r="B165" s="19" t="s">
        <v>166</v>
      </c>
      <c r="C165" s="12">
        <v>240</v>
      </c>
      <c r="D165" s="17">
        <f>C165*1.086</f>
        <v>260.64</v>
      </c>
    </row>
    <row r="166" spans="1:4" ht="18">
      <c r="A166" s="12">
        <v>16</v>
      </c>
      <c r="B166" s="19" t="s">
        <v>167</v>
      </c>
      <c r="C166" s="12">
        <v>56</v>
      </c>
      <c r="D166" s="17">
        <f>C166*1.086</f>
        <v>60.81599999999999</v>
      </c>
    </row>
    <row r="167" spans="1:4" ht="18">
      <c r="A167" s="12">
        <v>17</v>
      </c>
      <c r="B167" s="19" t="s">
        <v>168</v>
      </c>
      <c r="C167" s="12">
        <v>58</v>
      </c>
      <c r="D167" s="17">
        <f>C167*1.086</f>
        <v>62.98799999999999</v>
      </c>
    </row>
    <row r="168" spans="1:4" ht="18">
      <c r="A168" s="12">
        <v>18</v>
      </c>
      <c r="B168" s="19" t="s">
        <v>169</v>
      </c>
      <c r="C168" s="12">
        <v>200</v>
      </c>
      <c r="D168" s="17">
        <f>C168*1.086</f>
        <v>217.19999999999996</v>
      </c>
    </row>
    <row r="169" spans="1:4" ht="32.25">
      <c r="A169" s="12">
        <v>19</v>
      </c>
      <c r="B169" s="19" t="s">
        <v>170</v>
      </c>
      <c r="C169" s="12">
        <v>150</v>
      </c>
      <c r="D169" s="17">
        <f>C169*1.086</f>
        <v>162.89999999999998</v>
      </c>
    </row>
    <row r="170" spans="1:4" ht="32.25">
      <c r="A170" s="12">
        <v>20</v>
      </c>
      <c r="B170" s="19" t="s">
        <v>171</v>
      </c>
      <c r="C170" s="12">
        <v>182</v>
      </c>
      <c r="D170" s="17">
        <f>C170*1.086</f>
        <v>197.652</v>
      </c>
    </row>
    <row r="171" spans="1:4" ht="18">
      <c r="A171" s="12">
        <v>21</v>
      </c>
      <c r="B171" s="19" t="s">
        <v>172</v>
      </c>
      <c r="C171" s="12">
        <v>124</v>
      </c>
      <c r="D171" s="17">
        <f>C171*1.086</f>
        <v>134.664</v>
      </c>
    </row>
    <row r="172" spans="1:4" ht="18">
      <c r="A172" s="12">
        <v>22</v>
      </c>
      <c r="B172" s="19" t="s">
        <v>173</v>
      </c>
      <c r="C172" s="12">
        <v>181</v>
      </c>
      <c r="D172" s="17">
        <f>C172*1.086</f>
        <v>196.56599999999997</v>
      </c>
    </row>
    <row r="173" spans="1:4" ht="18">
      <c r="A173" s="12">
        <v>23</v>
      </c>
      <c r="B173" s="19" t="s">
        <v>174</v>
      </c>
      <c r="C173" s="12">
        <v>212</v>
      </c>
      <c r="D173" s="17">
        <f>C173*1.086</f>
        <v>230.23199999999997</v>
      </c>
    </row>
    <row r="174" spans="1:4" ht="18">
      <c r="A174" s="12">
        <v>24</v>
      </c>
      <c r="B174" s="19" t="s">
        <v>175</v>
      </c>
      <c r="C174" s="12">
        <v>75</v>
      </c>
      <c r="D174" s="17">
        <f>C174*1.086</f>
        <v>81.44999999999999</v>
      </c>
    </row>
    <row r="175" spans="1:4" ht="18">
      <c r="A175" s="12">
        <v>25</v>
      </c>
      <c r="B175" s="19" t="s">
        <v>176</v>
      </c>
      <c r="C175" s="12">
        <v>78</v>
      </c>
      <c r="D175" s="17">
        <f>C175*1.086</f>
        <v>84.70799999999998</v>
      </c>
    </row>
    <row r="176" spans="1:4" ht="18">
      <c r="A176" s="12">
        <v>26</v>
      </c>
      <c r="B176" s="19" t="s">
        <v>177</v>
      </c>
      <c r="C176" s="12">
        <v>39</v>
      </c>
      <c r="D176" s="17">
        <f>C176*1.086</f>
        <v>42.35399999999999</v>
      </c>
    </row>
    <row r="177" spans="1:4" ht="18">
      <c r="A177" s="12">
        <v>27</v>
      </c>
      <c r="B177" s="19" t="s">
        <v>178</v>
      </c>
      <c r="C177" s="12">
        <v>57</v>
      </c>
      <c r="D177" s="17">
        <f>C177*1.086</f>
        <v>61.901999999999994</v>
      </c>
    </row>
    <row r="178" spans="1:4" ht="18">
      <c r="A178" s="12">
        <v>28</v>
      </c>
      <c r="B178" s="19" t="s">
        <v>179</v>
      </c>
      <c r="C178" s="12">
        <v>94</v>
      </c>
      <c r="D178" s="17">
        <f>C178*1.086</f>
        <v>102.08399999999999</v>
      </c>
    </row>
    <row r="179" spans="1:4" ht="18">
      <c r="A179" s="12">
        <v>29</v>
      </c>
      <c r="B179" s="19" t="s">
        <v>180</v>
      </c>
      <c r="C179" s="12">
        <v>62</v>
      </c>
      <c r="D179" s="17">
        <f>C179*1.086</f>
        <v>67.332</v>
      </c>
    </row>
    <row r="180" spans="1:4" ht="18">
      <c r="A180" s="12">
        <v>30</v>
      </c>
      <c r="B180" s="19" t="s">
        <v>181</v>
      </c>
      <c r="C180" s="12">
        <v>90</v>
      </c>
      <c r="D180" s="17">
        <f>C180*1.086</f>
        <v>97.73999999999998</v>
      </c>
    </row>
    <row r="181" spans="1:4" ht="18">
      <c r="A181" s="12">
        <v>31</v>
      </c>
      <c r="B181" s="19" t="s">
        <v>182</v>
      </c>
      <c r="C181" s="12">
        <v>42</v>
      </c>
      <c r="D181" s="17">
        <f>C181*1.086</f>
        <v>45.611999999999995</v>
      </c>
    </row>
    <row r="182" spans="1:4" ht="18">
      <c r="A182" s="12">
        <v>32</v>
      </c>
      <c r="B182" s="19" t="s">
        <v>183</v>
      </c>
      <c r="C182" s="12">
        <v>148</v>
      </c>
      <c r="D182" s="17">
        <f>C182*1.086</f>
        <v>160.72799999999998</v>
      </c>
    </row>
    <row r="183" spans="1:4" ht="18">
      <c r="A183" s="12">
        <v>33</v>
      </c>
      <c r="B183" s="19" t="s">
        <v>184</v>
      </c>
      <c r="C183" s="12">
        <v>155</v>
      </c>
      <c r="D183" s="17">
        <f>C183*1.086</f>
        <v>168.32999999999998</v>
      </c>
    </row>
    <row r="184" spans="1:4" ht="18">
      <c r="A184" s="12">
        <v>34</v>
      </c>
      <c r="B184" s="19" t="s">
        <v>185</v>
      </c>
      <c r="C184" s="12">
        <v>239</v>
      </c>
      <c r="D184" s="17">
        <f>C184*1.086</f>
        <v>259.554</v>
      </c>
    </row>
    <row r="185" spans="1:4" ht="18">
      <c r="A185" s="12">
        <v>35</v>
      </c>
      <c r="B185" s="19" t="s">
        <v>186</v>
      </c>
      <c r="C185" s="12">
        <v>78</v>
      </c>
      <c r="D185" s="17">
        <f>C185*1.086</f>
        <v>84.70799999999998</v>
      </c>
    </row>
    <row r="186" spans="1:4" ht="32.25">
      <c r="A186" s="12">
        <v>36</v>
      </c>
      <c r="B186" s="19" t="s">
        <v>187</v>
      </c>
      <c r="C186" s="12">
        <v>485</v>
      </c>
      <c r="D186" s="17">
        <f>C186*1.086</f>
        <v>526.7099999999999</v>
      </c>
    </row>
    <row r="187" spans="1:4" ht="18">
      <c r="A187" s="12">
        <v>37</v>
      </c>
      <c r="B187" s="19" t="s">
        <v>188</v>
      </c>
      <c r="C187" s="12">
        <v>137</v>
      </c>
      <c r="D187" s="17">
        <f>C187*1.086</f>
        <v>148.78199999999998</v>
      </c>
    </row>
    <row r="188" spans="1:4" ht="18">
      <c r="A188" s="12">
        <v>38</v>
      </c>
      <c r="B188" s="19" t="s">
        <v>189</v>
      </c>
      <c r="C188" s="12">
        <v>180</v>
      </c>
      <c r="D188" s="17">
        <f>C188*1.086</f>
        <v>195.47999999999996</v>
      </c>
    </row>
    <row r="189" spans="1:4" ht="18">
      <c r="A189" s="12">
        <v>39</v>
      </c>
      <c r="B189" s="19" t="s">
        <v>190</v>
      </c>
      <c r="C189" s="12">
        <v>324</v>
      </c>
      <c r="D189" s="17">
        <f>C189*1.086</f>
        <v>351.864</v>
      </c>
    </row>
    <row r="190" spans="1:4" ht="18">
      <c r="A190" s="12">
        <v>40</v>
      </c>
      <c r="B190" s="19" t="s">
        <v>191</v>
      </c>
      <c r="C190" s="12">
        <v>101</v>
      </c>
      <c r="D190" s="17">
        <f>C190*1.086</f>
        <v>109.68599999999998</v>
      </c>
    </row>
    <row r="191" spans="1:4" ht="18">
      <c r="A191" s="12">
        <v>41</v>
      </c>
      <c r="B191" s="19" t="s">
        <v>192</v>
      </c>
      <c r="C191" s="12">
        <v>394</v>
      </c>
      <c r="D191" s="17">
        <f>C191*1.086</f>
        <v>427.88399999999996</v>
      </c>
    </row>
    <row r="192" spans="1:4" ht="18">
      <c r="A192" s="12">
        <v>42</v>
      </c>
      <c r="B192" s="19" t="s">
        <v>193</v>
      </c>
      <c r="C192" s="12">
        <v>115</v>
      </c>
      <c r="D192" s="17">
        <f>C192*1.086</f>
        <v>124.88999999999999</v>
      </c>
    </row>
    <row r="193" spans="1:4" ht="18">
      <c r="A193" s="12">
        <v>43</v>
      </c>
      <c r="B193" s="19" t="s">
        <v>194</v>
      </c>
      <c r="C193" s="12">
        <v>352</v>
      </c>
      <c r="D193" s="17">
        <f>C193*1.086</f>
        <v>382.27199999999993</v>
      </c>
    </row>
    <row r="194" spans="1:4" ht="18">
      <c r="A194" s="12">
        <v>44</v>
      </c>
      <c r="B194" s="19" t="s">
        <v>195</v>
      </c>
      <c r="C194" s="12">
        <v>377</v>
      </c>
      <c r="D194" s="17">
        <f>C194*1.086</f>
        <v>409.42199999999997</v>
      </c>
    </row>
    <row r="195" spans="1:4" ht="18">
      <c r="A195" s="12">
        <v>45</v>
      </c>
      <c r="B195" s="19" t="s">
        <v>196</v>
      </c>
      <c r="C195" s="12">
        <v>380</v>
      </c>
      <c r="D195" s="17">
        <f>C195*1.086</f>
        <v>412.67999999999995</v>
      </c>
    </row>
    <row r="196" spans="1:4" ht="33">
      <c r="A196" s="12">
        <v>46</v>
      </c>
      <c r="B196" s="19" t="s">
        <v>197</v>
      </c>
      <c r="C196" s="12">
        <v>255</v>
      </c>
      <c r="D196" s="17">
        <f>C196*1.086</f>
        <v>276.92999999999995</v>
      </c>
    </row>
    <row r="197" spans="1:4" ht="18">
      <c r="A197" s="12">
        <v>47</v>
      </c>
      <c r="B197" s="19" t="s">
        <v>198</v>
      </c>
      <c r="C197" s="12">
        <v>128</v>
      </c>
      <c r="D197" s="17">
        <f>C197*1.086</f>
        <v>139.00799999999998</v>
      </c>
    </row>
    <row r="198" spans="1:4" ht="18">
      <c r="A198" s="12">
        <v>48</v>
      </c>
      <c r="B198" s="19" t="s">
        <v>199</v>
      </c>
      <c r="C198" s="12">
        <v>41</v>
      </c>
      <c r="D198" s="17">
        <f>C198*1.086</f>
        <v>44.525999999999996</v>
      </c>
    </row>
    <row r="199" spans="1:4" ht="18">
      <c r="A199" s="12">
        <v>49</v>
      </c>
      <c r="B199" s="19" t="s">
        <v>200</v>
      </c>
      <c r="C199" s="12">
        <v>98</v>
      </c>
      <c r="D199" s="17">
        <f>C199*1.086</f>
        <v>106.42799999999998</v>
      </c>
    </row>
    <row r="200" spans="1:4" ht="18">
      <c r="A200" s="12">
        <v>50</v>
      </c>
      <c r="B200" s="19" t="s">
        <v>201</v>
      </c>
      <c r="C200" s="12">
        <v>172</v>
      </c>
      <c r="D200" s="17">
        <f>C200*1.086</f>
        <v>186.79199999999997</v>
      </c>
    </row>
    <row r="201" spans="1:4" ht="18">
      <c r="A201" s="12">
        <v>51</v>
      </c>
      <c r="B201" s="19" t="s">
        <v>202</v>
      </c>
      <c r="C201" s="12">
        <v>243</v>
      </c>
      <c r="D201" s="17">
        <f>C201*1.086</f>
        <v>263.89799999999997</v>
      </c>
    </row>
    <row r="202" spans="1:4" ht="18">
      <c r="A202" s="12">
        <v>52</v>
      </c>
      <c r="B202" s="19" t="s">
        <v>203</v>
      </c>
      <c r="C202" s="12">
        <v>47</v>
      </c>
      <c r="D202" s="17">
        <f>C202*1.086</f>
        <v>51.041999999999994</v>
      </c>
    </row>
    <row r="203" spans="1:4" ht="18">
      <c r="A203" s="12">
        <v>53</v>
      </c>
      <c r="B203" s="19" t="s">
        <v>204</v>
      </c>
      <c r="C203" s="12">
        <v>48</v>
      </c>
      <c r="D203" s="17">
        <f>C203*1.086</f>
        <v>52.12799999999999</v>
      </c>
    </row>
    <row r="204" spans="1:4" ht="18">
      <c r="A204" s="12">
        <v>54</v>
      </c>
      <c r="B204" s="19" t="s">
        <v>205</v>
      </c>
      <c r="C204" s="12">
        <v>63</v>
      </c>
      <c r="D204" s="17">
        <f>C204*1.086</f>
        <v>68.41799999999999</v>
      </c>
    </row>
    <row r="205" spans="1:4" ht="18">
      <c r="A205" s="12">
        <v>55</v>
      </c>
      <c r="B205" s="19" t="s">
        <v>206</v>
      </c>
      <c r="C205" s="12">
        <v>18</v>
      </c>
      <c r="D205" s="17">
        <f>C205*1.086</f>
        <v>19.548</v>
      </c>
    </row>
    <row r="206" spans="1:4" ht="18">
      <c r="A206" s="12">
        <v>56</v>
      </c>
      <c r="B206" s="19" t="s">
        <v>207</v>
      </c>
      <c r="C206" s="12">
        <v>229</v>
      </c>
      <c r="D206" s="17">
        <f>C206*1.086</f>
        <v>248.69399999999996</v>
      </c>
    </row>
    <row r="207" spans="1:4" ht="18">
      <c r="A207" s="12">
        <v>57</v>
      </c>
      <c r="B207" s="19" t="s">
        <v>208</v>
      </c>
      <c r="C207" s="12">
        <v>63</v>
      </c>
      <c r="D207" s="17">
        <f>C207*1.086</f>
        <v>68.41799999999999</v>
      </c>
    </row>
    <row r="208" spans="1:4" ht="18">
      <c r="A208" s="12">
        <v>58</v>
      </c>
      <c r="B208" s="19" t="s">
        <v>209</v>
      </c>
      <c r="C208" s="12">
        <v>119</v>
      </c>
      <c r="D208" s="17">
        <f>C208*1.086</f>
        <v>129.23399999999998</v>
      </c>
    </row>
    <row r="209" spans="1:4" ht="18">
      <c r="A209" s="12">
        <v>59</v>
      </c>
      <c r="B209" s="19" t="s">
        <v>210</v>
      </c>
      <c r="C209" s="12">
        <v>108</v>
      </c>
      <c r="D209" s="17">
        <f>C209*1.086</f>
        <v>117.28799999999998</v>
      </c>
    </row>
    <row r="210" spans="1:4" ht="29.25" customHeight="1">
      <c r="A210" s="12"/>
      <c r="B210" s="20" t="s">
        <v>211</v>
      </c>
      <c r="C210" s="12"/>
      <c r="D210" s="17"/>
    </row>
    <row r="211" spans="1:4" ht="18">
      <c r="A211" s="12">
        <v>1</v>
      </c>
      <c r="B211" s="19" t="s">
        <v>212</v>
      </c>
      <c r="C211" s="12">
        <v>219</v>
      </c>
      <c r="D211" s="17">
        <f>C211*1.086</f>
        <v>237.83399999999997</v>
      </c>
    </row>
    <row r="212" spans="1:4" ht="18">
      <c r="A212" s="12">
        <v>2</v>
      </c>
      <c r="B212" s="19" t="s">
        <v>213</v>
      </c>
      <c r="C212" s="12">
        <v>242</v>
      </c>
      <c r="D212" s="17">
        <f>C212*1.086</f>
        <v>262.81199999999995</v>
      </c>
    </row>
    <row r="213" spans="1:4" ht="32.25">
      <c r="A213" s="12">
        <v>3</v>
      </c>
      <c r="B213" s="19" t="s">
        <v>214</v>
      </c>
      <c r="C213" s="12">
        <v>697</v>
      </c>
      <c r="D213" s="17">
        <f>C213*1.086</f>
        <v>756.9419999999999</v>
      </c>
    </row>
    <row r="214" spans="1:4" ht="18">
      <c r="A214" s="12">
        <v>4</v>
      </c>
      <c r="B214" s="19" t="s">
        <v>215</v>
      </c>
      <c r="C214" s="12">
        <v>335</v>
      </c>
      <c r="D214" s="17">
        <f>C214*1.086</f>
        <v>363.80999999999995</v>
      </c>
    </row>
    <row r="65516" ht="13.5">
      <c r="B65516" t="s">
        <v>216</v>
      </c>
    </row>
  </sheetData>
  <sheetProtection selectLockedCells="1" selectUnlockedCells="1"/>
  <mergeCells count="6">
    <mergeCell ref="B1:C1"/>
    <mergeCell ref="B2:C2"/>
    <mergeCell ref="B3:C3"/>
    <mergeCell ref="B7:C7"/>
    <mergeCell ref="A9:C9"/>
    <mergeCell ref="A10:C10"/>
  </mergeCells>
  <printOptions/>
  <pageMargins left="0.7875" right="0.7875" top="0.5965277777777778" bottom="0.9166666666666666" header="0.5118055555555555" footer="0.5118055555555555"/>
  <pageSetup firstPageNumber="1" useFirstPageNumber="1" fitToHeight="9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14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8.28125" style="0" customWidth="1"/>
    <col min="2" max="2" width="81.00390625" style="0" customWidth="1"/>
    <col min="3" max="3" width="18.00390625" style="0" customWidth="1"/>
    <col min="4" max="16384" width="11.57421875" style="0" customWidth="1"/>
  </cols>
  <sheetData>
    <row r="1" spans="2:3" ht="20.25">
      <c r="B1" s="1" t="s">
        <v>217</v>
      </c>
      <c r="C1" s="1"/>
    </row>
    <row r="2" spans="2:3" ht="20.25">
      <c r="B2" s="2" t="s">
        <v>218</v>
      </c>
      <c r="C2" s="2"/>
    </row>
    <row r="3" spans="2:3" ht="20.25">
      <c r="B3" s="2" t="s">
        <v>2</v>
      </c>
      <c r="C3" s="2"/>
    </row>
    <row r="4" spans="2:3" ht="20.25">
      <c r="B4" s="3" t="s">
        <v>219</v>
      </c>
      <c r="C4" s="3"/>
    </row>
    <row r="5" spans="2:3" ht="20.25">
      <c r="B5" s="3"/>
      <c r="C5" s="3"/>
    </row>
    <row r="7" spans="1:3" ht="22.5">
      <c r="A7" s="4" t="s">
        <v>6</v>
      </c>
      <c r="B7" s="4"/>
      <c r="C7" s="4"/>
    </row>
    <row r="8" spans="1:3" ht="13.5">
      <c r="A8" s="5"/>
      <c r="B8" s="5"/>
      <c r="C8" s="5"/>
    </row>
    <row r="9" spans="1:3" s="9" customFormat="1" ht="39.75" customHeight="1">
      <c r="A9" s="6" t="s">
        <v>7</v>
      </c>
      <c r="B9" s="7" t="s">
        <v>8</v>
      </c>
      <c r="C9" s="8" t="s">
        <v>220</v>
      </c>
    </row>
    <row r="10" spans="1:3" s="9" customFormat="1" ht="14.25" customHeight="1">
      <c r="A10" s="10">
        <v>1</v>
      </c>
      <c r="B10" s="10">
        <v>2</v>
      </c>
      <c r="C10" s="11">
        <v>3</v>
      </c>
    </row>
    <row r="11" spans="1:3" s="9" customFormat="1" ht="32.25" customHeight="1">
      <c r="A11" s="12"/>
      <c r="B11" s="13" t="s">
        <v>10</v>
      </c>
      <c r="C11" s="14"/>
    </row>
    <row r="12" spans="1:4" s="9" customFormat="1" ht="18">
      <c r="A12" s="12">
        <v>1</v>
      </c>
      <c r="B12" s="15" t="s">
        <v>11</v>
      </c>
      <c r="C12" s="30">
        <f>'2010'!C14*1.086</f>
        <v>522.366</v>
      </c>
      <c r="D12" s="17"/>
    </row>
    <row r="13" spans="1:7" s="9" customFormat="1" ht="18">
      <c r="A13" s="12">
        <v>2</v>
      </c>
      <c r="B13" s="15" t="s">
        <v>12</v>
      </c>
      <c r="C13" s="30">
        <f>'2010'!C15*1.086</f>
        <v>195.47999999999996</v>
      </c>
      <c r="D13" s="17"/>
      <c r="G13" s="18"/>
    </row>
    <row r="14" spans="1:4" s="9" customFormat="1" ht="18">
      <c r="A14" s="12">
        <v>3</v>
      </c>
      <c r="B14" s="19" t="s">
        <v>13</v>
      </c>
      <c r="C14" s="30">
        <f>'2010'!C16*1.086</f>
        <v>648.3419999999999</v>
      </c>
      <c r="D14" s="17"/>
    </row>
    <row r="15" spans="1:4" s="9" customFormat="1" ht="18">
      <c r="A15" s="12">
        <v>4</v>
      </c>
      <c r="B15" s="15" t="s">
        <v>14</v>
      </c>
      <c r="C15" s="30">
        <f>'2010'!C17*1.086</f>
        <v>152.04</v>
      </c>
      <c r="D15" s="17"/>
    </row>
    <row r="16" spans="1:4" s="9" customFormat="1" ht="18">
      <c r="A16" s="12">
        <v>5</v>
      </c>
      <c r="B16" s="19" t="s">
        <v>15</v>
      </c>
      <c r="C16" s="30">
        <f>'2010'!C18*1.086</f>
        <v>39.096</v>
      </c>
      <c r="D16" s="17"/>
    </row>
    <row r="17" spans="1:4" s="9" customFormat="1" ht="18">
      <c r="A17" s="12">
        <v>6</v>
      </c>
      <c r="B17" s="19" t="s">
        <v>16</v>
      </c>
      <c r="C17" s="30">
        <f>'2010'!C19*1.086</f>
        <v>200.90999999999997</v>
      </c>
      <c r="D17" s="17"/>
    </row>
    <row r="18" spans="1:4" s="9" customFormat="1" ht="18">
      <c r="A18" s="12">
        <v>7</v>
      </c>
      <c r="B18" s="19" t="s">
        <v>17</v>
      </c>
      <c r="C18" s="30">
        <f>'2010'!C20*1.086</f>
        <v>301.90799999999996</v>
      </c>
      <c r="D18" s="17"/>
    </row>
    <row r="19" spans="1:4" s="9" customFormat="1" ht="18.75" customHeight="1">
      <c r="A19" s="12">
        <v>8</v>
      </c>
      <c r="B19" s="19" t="s">
        <v>18</v>
      </c>
      <c r="C19" s="30">
        <f>'2010'!C21*1.086</f>
        <v>94.48199999999999</v>
      </c>
      <c r="D19" s="17"/>
    </row>
    <row r="20" spans="1:4" s="9" customFormat="1" ht="18">
      <c r="A20" s="12">
        <v>9</v>
      </c>
      <c r="B20" s="19" t="s">
        <v>19</v>
      </c>
      <c r="C20" s="30">
        <f>'2010'!C22*1.086</f>
        <v>191.13599999999997</v>
      </c>
      <c r="D20" s="17"/>
    </row>
    <row r="21" spans="1:4" s="9" customFormat="1" ht="18">
      <c r="A21" s="12">
        <v>10</v>
      </c>
      <c r="B21" s="19" t="s">
        <v>20</v>
      </c>
      <c r="C21" s="30">
        <f>'2010'!C23*1.086</f>
        <v>407.24999999999994</v>
      </c>
      <c r="D21" s="17"/>
    </row>
    <row r="22" spans="1:4" s="9" customFormat="1" ht="48">
      <c r="A22" s="12">
        <v>11</v>
      </c>
      <c r="B22" s="19" t="s">
        <v>21</v>
      </c>
      <c r="C22" s="30" t="s">
        <v>221</v>
      </c>
      <c r="D22" s="17"/>
    </row>
    <row r="23" spans="1:4" s="9" customFormat="1" ht="18">
      <c r="A23" s="12">
        <v>12</v>
      </c>
      <c r="B23" s="15" t="s">
        <v>24</v>
      </c>
      <c r="C23" s="30">
        <f>'2010'!C25*1.086</f>
        <v>249.77999999999997</v>
      </c>
      <c r="D23" s="17"/>
    </row>
    <row r="24" spans="1:4" s="9" customFormat="1" ht="18">
      <c r="A24" s="12">
        <v>13</v>
      </c>
      <c r="B24" s="15" t="s">
        <v>25</v>
      </c>
      <c r="C24" s="30">
        <f>'2010'!C26*1.086</f>
        <v>434.3999999999999</v>
      </c>
      <c r="D24" s="17"/>
    </row>
    <row r="25" spans="1:4" s="9" customFormat="1" ht="18">
      <c r="A25" s="12">
        <v>14</v>
      </c>
      <c r="B25" s="15" t="s">
        <v>26</v>
      </c>
      <c r="C25" s="30">
        <f>'2010'!C27*1.086</f>
        <v>564.7199999999999</v>
      </c>
      <c r="D25" s="17"/>
    </row>
    <row r="26" spans="1:4" s="9" customFormat="1" ht="18">
      <c r="A26" s="12">
        <v>15</v>
      </c>
      <c r="B26" s="19" t="s">
        <v>27</v>
      </c>
      <c r="C26" s="30">
        <f>'2010'!C28*1.086</f>
        <v>510.41999999999996</v>
      </c>
      <c r="D26" s="17"/>
    </row>
    <row r="27" spans="1:4" s="9" customFormat="1" ht="18">
      <c r="A27" s="12">
        <v>16</v>
      </c>
      <c r="B27" s="19" t="s">
        <v>28</v>
      </c>
      <c r="C27" s="30">
        <f>'2010'!C29*1.086</f>
        <v>76.02</v>
      </c>
      <c r="D27" s="17"/>
    </row>
    <row r="28" spans="1:4" s="9" customFormat="1" ht="18">
      <c r="A28" s="12">
        <v>17</v>
      </c>
      <c r="B28" s="19" t="s">
        <v>29</v>
      </c>
      <c r="C28" s="30">
        <f>'2010'!C30*1.086</f>
        <v>684.18</v>
      </c>
      <c r="D28" s="17"/>
    </row>
    <row r="29" spans="1:4" s="9" customFormat="1" ht="18">
      <c r="A29" s="12">
        <v>18</v>
      </c>
      <c r="B29" s="19" t="s">
        <v>30</v>
      </c>
      <c r="C29" s="30">
        <f>'2010'!C31*1.086</f>
        <v>57.55799999999999</v>
      </c>
      <c r="D29" s="17"/>
    </row>
    <row r="30" spans="1:4" s="9" customFormat="1" ht="18">
      <c r="A30" s="12">
        <v>19</v>
      </c>
      <c r="B30" s="19" t="s">
        <v>31</v>
      </c>
      <c r="C30" s="30">
        <f>'2010'!C32*1.086</f>
        <v>342.09</v>
      </c>
      <c r="D30" s="17"/>
    </row>
    <row r="31" spans="1:4" s="9" customFormat="1" ht="18">
      <c r="A31" s="12">
        <v>20</v>
      </c>
      <c r="B31" s="19" t="s">
        <v>32</v>
      </c>
      <c r="C31" s="30">
        <f>'2010'!C33*1.086</f>
        <v>65.16</v>
      </c>
      <c r="D31" s="17"/>
    </row>
    <row r="32" spans="1:4" s="9" customFormat="1" ht="18">
      <c r="A32" s="12">
        <v>21</v>
      </c>
      <c r="B32" s="15" t="s">
        <v>33</v>
      </c>
      <c r="C32" s="30">
        <f>'2010'!C34*1.086</f>
        <v>65.16</v>
      </c>
      <c r="D32" s="17"/>
    </row>
    <row r="33" spans="1:4" s="9" customFormat="1" ht="18">
      <c r="A33" s="12">
        <v>22</v>
      </c>
      <c r="B33" s="19" t="s">
        <v>34</v>
      </c>
      <c r="C33" s="30">
        <f>'2010'!C35*1.086</f>
        <v>249.77999999999997</v>
      </c>
      <c r="D33" s="17"/>
    </row>
    <row r="34" spans="1:4" s="9" customFormat="1" ht="18">
      <c r="A34" s="12">
        <v>23</v>
      </c>
      <c r="B34" s="19" t="s">
        <v>35</v>
      </c>
      <c r="C34" s="30">
        <f>'2010'!C36*1.086</f>
        <v>288.876</v>
      </c>
      <c r="D34" s="17"/>
    </row>
    <row r="35" spans="1:4" s="9" customFormat="1" ht="18">
      <c r="A35" s="12">
        <v>24</v>
      </c>
      <c r="B35" s="19" t="s">
        <v>36</v>
      </c>
      <c r="C35" s="30">
        <f>'2010'!C37*1.086</f>
        <v>260.64</v>
      </c>
      <c r="D35" s="17"/>
    </row>
    <row r="36" spans="1:4" s="9" customFormat="1" ht="18">
      <c r="A36" s="12">
        <v>25</v>
      </c>
      <c r="B36" s="19" t="s">
        <v>37</v>
      </c>
      <c r="C36" s="30">
        <f>'2010'!C38*1.086</f>
        <v>219.37199999999996</v>
      </c>
      <c r="D36" s="17"/>
    </row>
    <row r="37" spans="1:4" s="9" customFormat="1" ht="18">
      <c r="A37" s="12">
        <v>26</v>
      </c>
      <c r="B37" s="19" t="s">
        <v>38</v>
      </c>
      <c r="C37" s="30">
        <f>'2010'!C39*1.086</f>
        <v>276.92999999999995</v>
      </c>
      <c r="D37" s="17"/>
    </row>
    <row r="38" spans="1:4" s="9" customFormat="1" ht="18">
      <c r="A38" s="12">
        <v>27</v>
      </c>
      <c r="B38" s="19" t="s">
        <v>39</v>
      </c>
      <c r="C38" s="30">
        <f>'2010'!C40*1.086</f>
        <v>200.90999999999997</v>
      </c>
      <c r="D38" s="17"/>
    </row>
    <row r="39" spans="1:4" s="9" customFormat="1" ht="18">
      <c r="A39" s="12">
        <v>28</v>
      </c>
      <c r="B39" s="19" t="s">
        <v>40</v>
      </c>
      <c r="C39" s="30">
        <f>'2010'!C41*1.086</f>
        <v>188.96399999999997</v>
      </c>
      <c r="D39" s="17"/>
    </row>
    <row r="40" spans="1:4" s="9" customFormat="1" ht="32.25">
      <c r="A40" s="12">
        <v>29</v>
      </c>
      <c r="B40" s="19" t="s">
        <v>41</v>
      </c>
      <c r="C40" s="30">
        <f>'2010'!C42*1.086</f>
        <v>56.471999999999994</v>
      </c>
      <c r="D40" s="17"/>
    </row>
    <row r="41" spans="1:4" s="9" customFormat="1" ht="18">
      <c r="A41" s="12">
        <v>30</v>
      </c>
      <c r="B41" s="19" t="s">
        <v>42</v>
      </c>
      <c r="C41" s="30">
        <f>'2010'!C43*1.086</f>
        <v>200.90999999999997</v>
      </c>
      <c r="D41" s="17"/>
    </row>
    <row r="42" spans="1:4" s="9" customFormat="1" ht="18">
      <c r="A42" s="12">
        <v>31</v>
      </c>
      <c r="B42" s="19" t="s">
        <v>43</v>
      </c>
      <c r="C42" s="30">
        <f>'2010'!C44*1.086</f>
        <v>1096.86</v>
      </c>
      <c r="D42" s="17"/>
    </row>
    <row r="43" spans="1:4" s="9" customFormat="1" ht="18">
      <c r="A43" s="12">
        <v>32</v>
      </c>
      <c r="B43" s="19" t="s">
        <v>44</v>
      </c>
      <c r="C43" s="30">
        <f>'2010'!C45*1.086</f>
        <v>546.2579999999999</v>
      </c>
      <c r="D43" s="17"/>
    </row>
    <row r="44" spans="1:4" s="9" customFormat="1" ht="18">
      <c r="A44" s="12">
        <v>33</v>
      </c>
      <c r="B44" s="19" t="s">
        <v>45</v>
      </c>
      <c r="C44" s="30">
        <f>'2010'!C46*1.086</f>
        <v>285.61799999999994</v>
      </c>
      <c r="D44" s="17"/>
    </row>
    <row r="45" spans="1:4" s="9" customFormat="1" ht="48">
      <c r="A45" s="12">
        <v>34</v>
      </c>
      <c r="B45" s="19" t="s">
        <v>46</v>
      </c>
      <c r="C45" s="30" t="s">
        <v>222</v>
      </c>
      <c r="D45" s="17"/>
    </row>
    <row r="46" spans="1:4" s="9" customFormat="1" ht="18">
      <c r="A46" s="12">
        <v>35</v>
      </c>
      <c r="B46" s="19" t="s">
        <v>49</v>
      </c>
      <c r="C46" s="30">
        <f>'2010'!C48*1.086</f>
        <v>564.7199999999999</v>
      </c>
      <c r="D46" s="17"/>
    </row>
    <row r="47" spans="1:4" s="9" customFormat="1" ht="33.75" customHeight="1">
      <c r="A47" s="12"/>
      <c r="B47" s="20" t="s">
        <v>50</v>
      </c>
      <c r="C47" s="30"/>
      <c r="D47" s="17"/>
    </row>
    <row r="48" spans="1:4" s="9" customFormat="1" ht="18">
      <c r="A48" s="12">
        <v>1</v>
      </c>
      <c r="B48" s="19" t="s">
        <v>51</v>
      </c>
      <c r="C48" s="30">
        <f>'2010'!C50*1.086</f>
        <v>62.98799999999999</v>
      </c>
      <c r="D48" s="17"/>
    </row>
    <row r="49" spans="1:4" s="9" customFormat="1" ht="18">
      <c r="A49" s="12">
        <v>2</v>
      </c>
      <c r="B49" s="19" t="s">
        <v>52</v>
      </c>
      <c r="C49" s="30">
        <f>'2010'!C51*1.086</f>
        <v>44.525999999999996</v>
      </c>
      <c r="D49" s="17"/>
    </row>
    <row r="50" spans="1:4" s="9" customFormat="1" ht="18">
      <c r="A50" s="12">
        <v>3</v>
      </c>
      <c r="B50" s="19" t="s">
        <v>53</v>
      </c>
      <c r="C50" s="30">
        <f>'2010'!C52*1.086</f>
        <v>23.891999999999996</v>
      </c>
      <c r="D50" s="17"/>
    </row>
    <row r="51" spans="1:4" s="9" customFormat="1" ht="32.25">
      <c r="A51" s="12">
        <v>4</v>
      </c>
      <c r="B51" s="19" t="s">
        <v>54</v>
      </c>
      <c r="C51" s="30">
        <f>'2010'!C53*1.086</f>
        <v>52.12799999999999</v>
      </c>
      <c r="D51" s="17"/>
    </row>
    <row r="52" spans="1:4" s="9" customFormat="1" ht="18">
      <c r="A52" s="12">
        <v>5</v>
      </c>
      <c r="B52" s="19" t="s">
        <v>55</v>
      </c>
      <c r="C52" s="30">
        <f>'2010'!C54*1.086</f>
        <v>44.525999999999996</v>
      </c>
      <c r="D52" s="17"/>
    </row>
    <row r="53" spans="1:4" s="9" customFormat="1" ht="18">
      <c r="A53" s="12">
        <v>6</v>
      </c>
      <c r="B53" s="19" t="s">
        <v>56</v>
      </c>
      <c r="C53" s="30">
        <f>'2010'!C55*1.086</f>
        <v>22.805999999999997</v>
      </c>
      <c r="D53" s="17"/>
    </row>
    <row r="54" spans="1:4" s="9" customFormat="1" ht="18">
      <c r="A54" s="12">
        <v>7</v>
      </c>
      <c r="B54" s="19" t="s">
        <v>57</v>
      </c>
      <c r="C54" s="30">
        <f>'2010'!C56*1.086</f>
        <v>27.149999999999995</v>
      </c>
      <c r="D54" s="17"/>
    </row>
    <row r="55" spans="1:4" s="9" customFormat="1" ht="32.25">
      <c r="A55" s="12">
        <v>8</v>
      </c>
      <c r="B55" s="19" t="s">
        <v>58</v>
      </c>
      <c r="C55" s="30">
        <f>'2010'!C57*1.086</f>
        <v>43.44</v>
      </c>
      <c r="D55" s="17"/>
    </row>
    <row r="56" spans="1:4" s="9" customFormat="1" ht="18">
      <c r="A56" s="12">
        <v>9</v>
      </c>
      <c r="B56" s="19" t="s">
        <v>59</v>
      </c>
      <c r="C56" s="30">
        <f>'2010'!C58*1.086</f>
        <v>43.44</v>
      </c>
      <c r="D56" s="17"/>
    </row>
    <row r="57" spans="1:4" s="9" customFormat="1" ht="18">
      <c r="A57" s="12">
        <v>10</v>
      </c>
      <c r="B57" s="19" t="s">
        <v>60</v>
      </c>
      <c r="C57" s="30">
        <f>'2010'!C59*1.086</f>
        <v>43.44</v>
      </c>
      <c r="D57" s="17"/>
    </row>
    <row r="58" spans="1:4" s="9" customFormat="1" ht="18">
      <c r="A58" s="12">
        <v>11</v>
      </c>
      <c r="B58" s="19" t="s">
        <v>61</v>
      </c>
      <c r="C58" s="30">
        <f>'2010'!C60*1.086</f>
        <v>15.203999999999997</v>
      </c>
      <c r="D58" s="17"/>
    </row>
    <row r="59" spans="1:4" s="9" customFormat="1" ht="18">
      <c r="A59" s="12">
        <v>12</v>
      </c>
      <c r="B59" s="19" t="s">
        <v>62</v>
      </c>
      <c r="C59" s="30">
        <f>'2010'!C61*1.086</f>
        <v>43.44</v>
      </c>
      <c r="D59" s="17"/>
    </row>
    <row r="60" spans="1:4" s="9" customFormat="1" ht="32.25">
      <c r="A60" s="12">
        <v>13</v>
      </c>
      <c r="B60" s="19" t="s">
        <v>63</v>
      </c>
      <c r="C60" s="30">
        <f>'2010'!C62*1.086</f>
        <v>43.44</v>
      </c>
      <c r="D60" s="17"/>
    </row>
    <row r="61" spans="1:4" s="9" customFormat="1" ht="23.25" customHeight="1">
      <c r="A61" s="12">
        <v>14</v>
      </c>
      <c r="B61" s="19" t="s">
        <v>64</v>
      </c>
      <c r="C61" s="30">
        <f>'2010'!C63*1.086</f>
        <v>15.203999999999997</v>
      </c>
      <c r="D61" s="17"/>
    </row>
    <row r="62" spans="1:4" s="9" customFormat="1" ht="95.25">
      <c r="A62" s="12">
        <v>15</v>
      </c>
      <c r="B62" s="19" t="s">
        <v>65</v>
      </c>
      <c r="C62" s="30">
        <f>'2010'!C64*1.086</f>
        <v>11.945999999999998</v>
      </c>
      <c r="D62" s="17"/>
    </row>
    <row r="63" spans="1:4" s="9" customFormat="1" ht="26.25" customHeight="1">
      <c r="A63" s="12"/>
      <c r="B63" s="22" t="s">
        <v>66</v>
      </c>
      <c r="C63" s="30"/>
      <c r="D63" s="17"/>
    </row>
    <row r="64" spans="1:4" s="9" customFormat="1" ht="18">
      <c r="A64" s="12">
        <v>1</v>
      </c>
      <c r="B64" s="19" t="s">
        <v>67</v>
      </c>
      <c r="C64" s="30">
        <f>'2010'!C66*1.086</f>
        <v>53.21399999999999</v>
      </c>
      <c r="D64" s="17"/>
    </row>
    <row r="65" spans="1:4" s="9" customFormat="1" ht="18">
      <c r="A65" s="12">
        <v>2</v>
      </c>
      <c r="B65" s="19" t="s">
        <v>68</v>
      </c>
      <c r="C65" s="30">
        <f>'2010'!C67*1.086</f>
        <v>26.063999999999997</v>
      </c>
      <c r="D65" s="17"/>
    </row>
    <row r="66" spans="1:4" s="9" customFormat="1" ht="18">
      <c r="A66" s="12">
        <v>3</v>
      </c>
      <c r="B66" s="19" t="s">
        <v>69</v>
      </c>
      <c r="C66" s="30">
        <f>'2010'!C68*1.086</f>
        <v>26.063999999999997</v>
      </c>
      <c r="D66" s="17"/>
    </row>
    <row r="67" spans="1:4" s="9" customFormat="1" ht="32.25">
      <c r="A67" s="12">
        <v>4</v>
      </c>
      <c r="B67" s="19" t="s">
        <v>70</v>
      </c>
      <c r="C67" s="30">
        <f>'2010'!C69*1.086</f>
        <v>41.267999999999994</v>
      </c>
      <c r="D67" s="17"/>
    </row>
    <row r="68" spans="1:4" s="9" customFormat="1" ht="18">
      <c r="A68" s="12">
        <v>5</v>
      </c>
      <c r="B68" s="19" t="s">
        <v>71</v>
      </c>
      <c r="C68" s="30">
        <f>'2010'!C70*1.086</f>
        <v>358.37999999999994</v>
      </c>
      <c r="D68" s="17"/>
    </row>
    <row r="69" spans="1:4" s="9" customFormat="1" ht="18">
      <c r="A69" s="12">
        <v>6</v>
      </c>
      <c r="B69" s="19" t="s">
        <v>72</v>
      </c>
      <c r="C69" s="30">
        <f>'2010'!C71*1.086</f>
        <v>87.966</v>
      </c>
      <c r="D69" s="17"/>
    </row>
    <row r="70" spans="1:4" s="9" customFormat="1" ht="18">
      <c r="A70" s="12">
        <v>7</v>
      </c>
      <c r="B70" s="19" t="s">
        <v>73</v>
      </c>
      <c r="C70" s="30">
        <f>'2010'!C72*1.086</f>
        <v>212.85599999999997</v>
      </c>
      <c r="D70" s="17"/>
    </row>
    <row r="71" spans="1:4" s="9" customFormat="1" ht="18">
      <c r="A71" s="12">
        <v>8</v>
      </c>
      <c r="B71" s="19" t="s">
        <v>74</v>
      </c>
      <c r="C71" s="30">
        <f>'2010'!C73*1.086</f>
        <v>117.28799999999998</v>
      </c>
      <c r="D71" s="17"/>
    </row>
    <row r="72" spans="1:4" s="9" customFormat="1" ht="32.25">
      <c r="A72" s="12">
        <v>9</v>
      </c>
      <c r="B72" s="19" t="s">
        <v>75</v>
      </c>
      <c r="C72" s="30">
        <f>'2010'!C74*1.086</f>
        <v>24.977999999999998</v>
      </c>
      <c r="D72" s="17"/>
    </row>
    <row r="73" spans="1:4" s="9" customFormat="1" ht="32.25">
      <c r="A73" s="12">
        <v>10</v>
      </c>
      <c r="B73" s="19" t="s">
        <v>76</v>
      </c>
      <c r="C73" s="30">
        <f>'2010'!C75*1.086</f>
        <v>9.774</v>
      </c>
      <c r="D73" s="17"/>
    </row>
    <row r="74" spans="1:4" s="9" customFormat="1" ht="18">
      <c r="A74" s="12">
        <v>11</v>
      </c>
      <c r="B74" s="19" t="s">
        <v>77</v>
      </c>
      <c r="C74" s="30">
        <f>'2010'!C76*1.086</f>
        <v>20.633999999999997</v>
      </c>
      <c r="D74" s="17"/>
    </row>
    <row r="75" spans="1:4" s="9" customFormat="1" ht="18">
      <c r="A75" s="12">
        <v>12</v>
      </c>
      <c r="B75" s="19" t="s">
        <v>78</v>
      </c>
      <c r="C75" s="30">
        <f>'2010'!C77*1.086</f>
        <v>20.633999999999997</v>
      </c>
      <c r="D75" s="17"/>
    </row>
    <row r="76" spans="1:4" s="9" customFormat="1" ht="18">
      <c r="A76" s="12">
        <v>13</v>
      </c>
      <c r="B76" s="19" t="s">
        <v>79</v>
      </c>
      <c r="C76" s="30">
        <f>'2010'!C78*1.086</f>
        <v>20.633999999999997</v>
      </c>
      <c r="D76" s="17"/>
    </row>
    <row r="77" spans="1:4" s="9" customFormat="1" ht="18">
      <c r="A77" s="12">
        <v>14</v>
      </c>
      <c r="B77" s="19" t="s">
        <v>80</v>
      </c>
      <c r="C77" s="30">
        <f>'2010'!C79*1.086</f>
        <v>238.91999999999996</v>
      </c>
      <c r="D77" s="17"/>
    </row>
    <row r="78" spans="1:4" s="9" customFormat="1" ht="18">
      <c r="A78" s="12">
        <v>15</v>
      </c>
      <c r="B78" s="19" t="s">
        <v>81</v>
      </c>
      <c r="C78" s="30">
        <f>'2010'!C80*1.086</f>
        <v>20.633999999999997</v>
      </c>
      <c r="D78" s="17"/>
    </row>
    <row r="79" spans="1:4" s="9" customFormat="1" ht="33.75" customHeight="1">
      <c r="A79" s="12"/>
      <c r="B79" s="20" t="s">
        <v>82</v>
      </c>
      <c r="C79" s="30"/>
      <c r="D79" s="17"/>
    </row>
    <row r="80" spans="1:4" s="9" customFormat="1" ht="18">
      <c r="A80" s="12">
        <v>1</v>
      </c>
      <c r="B80" s="23" t="s">
        <v>83</v>
      </c>
      <c r="C80" s="30">
        <f>'2010'!C82*1.086</f>
        <v>197.652</v>
      </c>
      <c r="D80" s="17"/>
    </row>
    <row r="81" spans="1:4" s="9" customFormat="1" ht="18">
      <c r="A81" s="12">
        <v>2</v>
      </c>
      <c r="B81" s="23" t="s">
        <v>84</v>
      </c>
      <c r="C81" s="30">
        <f>'2010'!C83*1.086</f>
        <v>57.55799999999999</v>
      </c>
      <c r="D81" s="17"/>
    </row>
    <row r="82" spans="1:4" s="9" customFormat="1" ht="18">
      <c r="A82" s="12">
        <v>3</v>
      </c>
      <c r="B82" s="23" t="s">
        <v>85</v>
      </c>
      <c r="C82" s="30">
        <f>'2010'!C84*1.086</f>
        <v>283.44599999999997</v>
      </c>
      <c r="D82" s="17"/>
    </row>
    <row r="83" spans="1:4" s="9" customFormat="1" ht="18">
      <c r="A83" s="12">
        <v>4</v>
      </c>
      <c r="B83" s="23" t="s">
        <v>86</v>
      </c>
      <c r="C83" s="30">
        <f>'2010'!C85*1.086</f>
        <v>295.39199999999994</v>
      </c>
      <c r="D83" s="17"/>
    </row>
    <row r="84" spans="1:4" s="9" customFormat="1" ht="18">
      <c r="A84" s="12">
        <v>5</v>
      </c>
      <c r="B84" s="23" t="s">
        <v>87</v>
      </c>
      <c r="C84" s="30">
        <f>'2010'!C86*1.086</f>
        <v>708.0719999999999</v>
      </c>
      <c r="D84" s="17"/>
    </row>
    <row r="85" spans="1:4" s="9" customFormat="1" ht="18">
      <c r="A85" s="12">
        <v>6</v>
      </c>
      <c r="B85" s="23" t="s">
        <v>88</v>
      </c>
      <c r="C85" s="30">
        <f>'2010'!C87*1.086</f>
        <v>526.7099999999999</v>
      </c>
      <c r="D85" s="17"/>
    </row>
    <row r="86" spans="1:4" s="9" customFormat="1" ht="18">
      <c r="A86" s="12">
        <v>7</v>
      </c>
      <c r="B86" s="23" t="s">
        <v>89</v>
      </c>
      <c r="C86" s="30">
        <f>'2010'!C88*1.086</f>
        <v>396.38999999999993</v>
      </c>
      <c r="D86" s="17"/>
    </row>
    <row r="87" spans="1:4" s="9" customFormat="1" ht="18">
      <c r="A87" s="12">
        <v>8</v>
      </c>
      <c r="B87" s="23" t="s">
        <v>90</v>
      </c>
      <c r="C87" s="30">
        <f>'2010'!C89*1.086</f>
        <v>396.38999999999993</v>
      </c>
      <c r="D87" s="17"/>
    </row>
    <row r="88" spans="1:4" s="9" customFormat="1" ht="18">
      <c r="A88" s="12">
        <v>9</v>
      </c>
      <c r="B88" s="23" t="s">
        <v>91</v>
      </c>
      <c r="C88" s="30">
        <f>'2010'!C90*1.086</f>
        <v>295.39199999999994</v>
      </c>
      <c r="D88" s="17"/>
    </row>
    <row r="89" spans="1:4" s="9" customFormat="1" ht="18">
      <c r="A89" s="12">
        <v>10</v>
      </c>
      <c r="B89" s="23" t="s">
        <v>92</v>
      </c>
      <c r="C89" s="30">
        <f>'2010'!C91*1.086</f>
        <v>295.39199999999994</v>
      </c>
      <c r="D89" s="17"/>
    </row>
    <row r="90" spans="1:4" s="9" customFormat="1" ht="18">
      <c r="A90" s="12">
        <v>11</v>
      </c>
      <c r="B90" s="23" t="s">
        <v>93</v>
      </c>
      <c r="C90" s="30">
        <f>'2010'!C92*1.086</f>
        <v>295.39199999999994</v>
      </c>
      <c r="D90" s="17"/>
    </row>
    <row r="91" spans="1:4" s="9" customFormat="1" ht="18">
      <c r="A91" s="12">
        <v>12</v>
      </c>
      <c r="B91" s="23" t="s">
        <v>94</v>
      </c>
      <c r="C91" s="30">
        <f>'2010'!C93*1.086</f>
        <v>370.32599999999996</v>
      </c>
      <c r="D91" s="17"/>
    </row>
    <row r="92" spans="1:4" s="9" customFormat="1" ht="18">
      <c r="A92" s="12">
        <v>13</v>
      </c>
      <c r="B92" s="23" t="s">
        <v>95</v>
      </c>
      <c r="C92" s="30">
        <f>'2010'!C94*1.086</f>
        <v>294.306</v>
      </c>
      <c r="D92" s="17"/>
    </row>
    <row r="93" spans="1:4" s="9" customFormat="1" ht="18">
      <c r="A93" s="12">
        <v>14</v>
      </c>
      <c r="B93" s="23" t="s">
        <v>96</v>
      </c>
      <c r="C93" s="30">
        <f>'2010'!C95*1.086</f>
        <v>294.306</v>
      </c>
      <c r="D93" s="17"/>
    </row>
    <row r="94" spans="1:4" s="9" customFormat="1" ht="18">
      <c r="A94" s="12">
        <v>15</v>
      </c>
      <c r="B94" s="23" t="s">
        <v>97</v>
      </c>
      <c r="C94" s="30">
        <f>'2010'!C96*1.086</f>
        <v>294.306</v>
      </c>
      <c r="D94" s="17"/>
    </row>
    <row r="95" spans="1:4" s="9" customFormat="1" ht="18">
      <c r="A95" s="12">
        <v>16</v>
      </c>
      <c r="B95" s="23" t="s">
        <v>98</v>
      </c>
      <c r="C95" s="30">
        <f>'2010'!C97*1.086</f>
        <v>294.306</v>
      </c>
      <c r="D95" s="17"/>
    </row>
    <row r="96" spans="1:4" s="9" customFormat="1" ht="18">
      <c r="A96" s="12">
        <v>17</v>
      </c>
      <c r="B96" s="23" t="s">
        <v>99</v>
      </c>
      <c r="C96" s="30">
        <f>'2010'!C98*1.086</f>
        <v>296.47799999999995</v>
      </c>
      <c r="D96" s="17"/>
    </row>
    <row r="97" spans="1:4" s="9" customFormat="1" ht="18">
      <c r="A97" s="12">
        <v>18</v>
      </c>
      <c r="B97" s="23" t="s">
        <v>100</v>
      </c>
      <c r="C97" s="30">
        <f>'2010'!C99*1.086</f>
        <v>296.47799999999995</v>
      </c>
      <c r="D97" s="17"/>
    </row>
    <row r="98" spans="1:4" ht="18">
      <c r="A98" s="12">
        <v>19</v>
      </c>
      <c r="B98" s="23" t="s">
        <v>101</v>
      </c>
      <c r="C98" s="30">
        <f>'2010'!C100*1.086</f>
        <v>383.35799999999995</v>
      </c>
      <c r="D98" s="17"/>
    </row>
    <row r="99" spans="1:4" ht="18">
      <c r="A99" s="12">
        <v>20</v>
      </c>
      <c r="B99" s="23" t="s">
        <v>102</v>
      </c>
      <c r="C99" s="30">
        <f>'2010'!C101*1.086</f>
        <v>464.80799999999994</v>
      </c>
      <c r="D99" s="17"/>
    </row>
    <row r="100" spans="1:4" ht="18">
      <c r="A100" s="12">
        <v>21</v>
      </c>
      <c r="B100" s="23" t="s">
        <v>103</v>
      </c>
      <c r="C100" s="30">
        <f>'2010'!C102*1.086</f>
        <v>380.09999999999997</v>
      </c>
      <c r="D100" s="17"/>
    </row>
    <row r="101" spans="1:4" ht="18">
      <c r="A101" s="12">
        <v>22</v>
      </c>
      <c r="B101" s="23" t="s">
        <v>104</v>
      </c>
      <c r="C101" s="30">
        <f>'2010'!C103*1.086</f>
        <v>625.536</v>
      </c>
      <c r="D101" s="17"/>
    </row>
    <row r="102" spans="1:4" ht="18">
      <c r="A102" s="12">
        <v>23</v>
      </c>
      <c r="B102" s="23" t="s">
        <v>105</v>
      </c>
      <c r="C102" s="30">
        <f>'2010'!C104*1.086</f>
        <v>617.934</v>
      </c>
      <c r="D102" s="17"/>
    </row>
    <row r="103" spans="1:4" ht="18">
      <c r="A103" s="12">
        <v>24</v>
      </c>
      <c r="B103" s="23" t="s">
        <v>106</v>
      </c>
      <c r="C103" s="30">
        <f>'2010'!C105*1.086</f>
        <v>324.71399999999994</v>
      </c>
      <c r="D103" s="17"/>
    </row>
    <row r="104" spans="1:4" ht="18">
      <c r="A104" s="12">
        <v>25</v>
      </c>
      <c r="B104" s="23" t="s">
        <v>107</v>
      </c>
      <c r="C104" s="30">
        <f>'2010'!C106*1.086</f>
        <v>225.88799999999998</v>
      </c>
      <c r="D104" s="17"/>
    </row>
    <row r="105" spans="1:4" ht="18">
      <c r="A105" s="12">
        <v>26</v>
      </c>
      <c r="B105" s="23" t="s">
        <v>108</v>
      </c>
      <c r="C105" s="30">
        <f>'2010'!C107*1.086</f>
        <v>156.384</v>
      </c>
      <c r="D105" s="17"/>
    </row>
    <row r="106" spans="1:4" ht="18">
      <c r="A106" s="12">
        <v>27</v>
      </c>
      <c r="B106" s="23" t="s">
        <v>109</v>
      </c>
      <c r="C106" s="30">
        <f>'2010'!C108*1.086</f>
        <v>106.42799999999998</v>
      </c>
      <c r="D106" s="17"/>
    </row>
    <row r="107" spans="1:4" ht="18">
      <c r="A107" s="12">
        <v>28</v>
      </c>
      <c r="B107" s="23" t="s">
        <v>110</v>
      </c>
      <c r="C107" s="30">
        <f>'2010'!C109*1.086</f>
        <v>134.664</v>
      </c>
      <c r="D107" s="17"/>
    </row>
    <row r="108" spans="1:4" ht="18">
      <c r="A108" s="12">
        <v>29</v>
      </c>
      <c r="B108" s="23" t="s">
        <v>111</v>
      </c>
      <c r="C108" s="30">
        <f>'2010'!C110*1.086</f>
        <v>338.83199999999994</v>
      </c>
      <c r="D108" s="17"/>
    </row>
    <row r="109" spans="1:4" ht="18">
      <c r="A109" s="12">
        <v>30</v>
      </c>
      <c r="B109" s="23" t="s">
        <v>112</v>
      </c>
      <c r="C109" s="30">
        <f>'2010'!C111*1.086</f>
        <v>250.86599999999996</v>
      </c>
      <c r="D109" s="17"/>
    </row>
    <row r="110" spans="1:4" ht="18">
      <c r="A110" s="12">
        <v>31</v>
      </c>
      <c r="B110" s="23" t="s">
        <v>113</v>
      </c>
      <c r="C110" s="30">
        <f>'2010'!C112*1.086</f>
        <v>188.96399999999997</v>
      </c>
      <c r="D110" s="17"/>
    </row>
    <row r="111" spans="1:4" ht="18">
      <c r="A111" s="12">
        <v>32</v>
      </c>
      <c r="B111" s="23" t="s">
        <v>114</v>
      </c>
      <c r="C111" s="30">
        <f>'2010'!C113*1.086</f>
        <v>134.664</v>
      </c>
      <c r="D111" s="17"/>
    </row>
    <row r="112" spans="1:4" ht="18">
      <c r="A112" s="12">
        <v>33</v>
      </c>
      <c r="B112" s="23" t="s">
        <v>115</v>
      </c>
      <c r="C112" s="30">
        <f>'2010'!C114*1.086</f>
        <v>162.89999999999998</v>
      </c>
      <c r="D112" s="17"/>
    </row>
    <row r="113" spans="1:4" ht="18">
      <c r="A113" s="12">
        <v>34</v>
      </c>
      <c r="B113" s="23" t="s">
        <v>116</v>
      </c>
      <c r="C113" s="30">
        <f>'2010'!C115*1.086</f>
        <v>159.64199999999997</v>
      </c>
      <c r="D113" s="17"/>
    </row>
    <row r="114" spans="1:4" ht="18">
      <c r="A114" s="12">
        <v>35</v>
      </c>
      <c r="B114" s="23" t="s">
        <v>117</v>
      </c>
      <c r="C114" s="30">
        <f>'2010'!C116*1.086</f>
        <v>102.08399999999999</v>
      </c>
      <c r="D114" s="17"/>
    </row>
    <row r="115" spans="1:4" ht="36.75" customHeight="1">
      <c r="A115" s="12">
        <v>36</v>
      </c>
      <c r="B115" s="25" t="s">
        <v>118</v>
      </c>
      <c r="C115" s="30">
        <f>'2010'!C117*1.086</f>
        <v>206.33999999999997</v>
      </c>
      <c r="D115" s="17"/>
    </row>
    <row r="116" spans="1:4" ht="18">
      <c r="A116" s="12">
        <v>37</v>
      </c>
      <c r="B116" s="23" t="s">
        <v>119</v>
      </c>
      <c r="C116" s="30">
        <f>'2010'!C118*1.086</f>
        <v>205.25399999999996</v>
      </c>
      <c r="D116" s="17"/>
    </row>
    <row r="117" spans="1:4" ht="18">
      <c r="A117" s="12">
        <v>38</v>
      </c>
      <c r="B117" s="23" t="s">
        <v>120</v>
      </c>
      <c r="C117" s="30">
        <f>'2010'!C119*1.086</f>
        <v>84.70799999999998</v>
      </c>
      <c r="D117" s="17"/>
    </row>
    <row r="118" spans="1:4" ht="18">
      <c r="A118" s="12">
        <v>39</v>
      </c>
      <c r="B118" s="23" t="s">
        <v>121</v>
      </c>
      <c r="C118" s="30">
        <f>'2010'!C120*1.086</f>
        <v>32.58</v>
      </c>
      <c r="D118" s="17"/>
    </row>
    <row r="119" spans="1:4" ht="32.25">
      <c r="A119" s="12">
        <v>40</v>
      </c>
      <c r="B119" s="26" t="s">
        <v>122</v>
      </c>
      <c r="C119" s="30">
        <f>'2010'!C121*1.086</f>
        <v>17.375999999999998</v>
      </c>
      <c r="D119" s="17"/>
    </row>
    <row r="120" spans="1:4" ht="18">
      <c r="A120" s="12">
        <v>41</v>
      </c>
      <c r="B120" s="23" t="s">
        <v>123</v>
      </c>
      <c r="C120" s="30">
        <f>'2010'!C122*1.086</f>
        <v>16.29</v>
      </c>
      <c r="D120" s="17"/>
    </row>
    <row r="121" spans="1:4" ht="18">
      <c r="A121" s="12">
        <v>42</v>
      </c>
      <c r="B121" s="23" t="s">
        <v>124</v>
      </c>
      <c r="C121" s="30">
        <f>'2010'!C123*1.086</f>
        <v>47.78399999999999</v>
      </c>
      <c r="D121" s="17"/>
    </row>
    <row r="122" spans="1:4" ht="18">
      <c r="A122" s="12">
        <v>43</v>
      </c>
      <c r="B122" s="23" t="s">
        <v>125</v>
      </c>
      <c r="C122" s="30">
        <f>'2010'!C124*1.086</f>
        <v>17.375999999999998</v>
      </c>
      <c r="D122" s="17"/>
    </row>
    <row r="123" spans="1:4" ht="18">
      <c r="A123" s="12">
        <v>44</v>
      </c>
      <c r="B123" s="23" t="s">
        <v>126</v>
      </c>
      <c r="C123" s="30">
        <f>'2010'!C125*1.086</f>
        <v>8.687999999999999</v>
      </c>
      <c r="D123" s="17"/>
    </row>
    <row r="124" spans="1:4" ht="32.25">
      <c r="A124" s="12">
        <v>45</v>
      </c>
      <c r="B124" s="26" t="s">
        <v>127</v>
      </c>
      <c r="C124" s="30">
        <f>'2010'!C126*1.086</f>
        <v>23.891999999999996</v>
      </c>
      <c r="D124" s="17"/>
    </row>
    <row r="125" spans="1:4" ht="18">
      <c r="A125" s="12">
        <v>46</v>
      </c>
      <c r="B125" s="23" t="s">
        <v>128</v>
      </c>
      <c r="C125" s="30">
        <f>'2010'!C127*1.086</f>
        <v>17.375999999999998</v>
      </c>
      <c r="D125" s="17"/>
    </row>
    <row r="126" spans="1:4" ht="18">
      <c r="A126" s="12">
        <v>47</v>
      </c>
      <c r="B126" s="23" t="s">
        <v>129</v>
      </c>
      <c r="C126" s="30">
        <f>'2010'!C128*1.086</f>
        <v>21.72</v>
      </c>
      <c r="D126" s="17"/>
    </row>
    <row r="127" spans="1:4" ht="18">
      <c r="A127" s="12">
        <v>48</v>
      </c>
      <c r="B127" s="23" t="s">
        <v>130</v>
      </c>
      <c r="C127" s="30">
        <f>'2010'!C129*1.086</f>
        <v>11.945999999999998</v>
      </c>
      <c r="D127" s="17"/>
    </row>
    <row r="128" spans="1:4" ht="18">
      <c r="A128" s="12">
        <v>49</v>
      </c>
      <c r="B128" s="23" t="s">
        <v>131</v>
      </c>
      <c r="C128" s="30">
        <f>'2010'!C130*1.086</f>
        <v>20.633999999999997</v>
      </c>
      <c r="D128" s="17"/>
    </row>
    <row r="129" spans="1:4" ht="18">
      <c r="A129" s="12">
        <v>50</v>
      </c>
      <c r="B129" s="23" t="s">
        <v>132</v>
      </c>
      <c r="C129" s="30">
        <f>'2010'!C131*1.086</f>
        <v>9.774</v>
      </c>
      <c r="D129" s="17"/>
    </row>
    <row r="130" spans="1:4" ht="18">
      <c r="A130" s="12">
        <v>51</v>
      </c>
      <c r="B130" s="23" t="s">
        <v>133</v>
      </c>
      <c r="C130" s="30">
        <f>'2010'!C132*1.086</f>
        <v>14.117999999999999</v>
      </c>
      <c r="D130" s="17"/>
    </row>
    <row r="131" spans="1:4" ht="18">
      <c r="A131" s="12">
        <v>52</v>
      </c>
      <c r="B131" s="23" t="s">
        <v>134</v>
      </c>
      <c r="C131" s="30">
        <f>'2010'!C133*1.086</f>
        <v>9.774</v>
      </c>
      <c r="D131" s="17"/>
    </row>
    <row r="132" spans="1:4" ht="18">
      <c r="A132" s="12">
        <v>53</v>
      </c>
      <c r="B132" s="23" t="s">
        <v>135</v>
      </c>
      <c r="C132" s="30">
        <f>'2010'!C134*1.086</f>
        <v>24.977999999999998</v>
      </c>
      <c r="D132" s="17"/>
    </row>
    <row r="133" spans="1:4" ht="20.25">
      <c r="A133" s="12"/>
      <c r="B133" s="22" t="s">
        <v>136</v>
      </c>
      <c r="C133" s="30"/>
      <c r="D133" s="17"/>
    </row>
    <row r="134" spans="1:4" ht="18">
      <c r="A134" s="12">
        <v>1</v>
      </c>
      <c r="B134" s="23" t="s">
        <v>137</v>
      </c>
      <c r="C134" s="30">
        <f>'2010'!C136*1.086</f>
        <v>158.55599999999998</v>
      </c>
      <c r="D134" s="17"/>
    </row>
    <row r="135" spans="1:4" ht="18">
      <c r="A135" s="12">
        <v>2</v>
      </c>
      <c r="B135" s="23" t="s">
        <v>138</v>
      </c>
      <c r="C135" s="30">
        <f>'2010'!C137*1.086</f>
        <v>180.27599999999998</v>
      </c>
      <c r="D135" s="17"/>
    </row>
    <row r="136" spans="1:4" ht="18">
      <c r="A136" s="12">
        <v>3</v>
      </c>
      <c r="B136" s="23" t="s">
        <v>139</v>
      </c>
      <c r="C136" s="30">
        <f>'2010'!C138*1.086</f>
        <v>177.01799999999997</v>
      </c>
      <c r="D136" s="17"/>
    </row>
    <row r="137" spans="1:4" ht="18">
      <c r="A137" s="12">
        <v>4</v>
      </c>
      <c r="B137" s="23" t="s">
        <v>140</v>
      </c>
      <c r="C137" s="30">
        <f>'2010'!C139*1.086</f>
        <v>68.41799999999999</v>
      </c>
      <c r="D137" s="17"/>
    </row>
    <row r="138" spans="1:4" ht="18">
      <c r="A138" s="12">
        <v>5</v>
      </c>
      <c r="B138" s="23" t="s">
        <v>141</v>
      </c>
      <c r="C138" s="30">
        <f>'2010'!C140*1.086</f>
        <v>121.63199999999998</v>
      </c>
      <c r="D138" s="17"/>
    </row>
    <row r="139" spans="1:4" ht="18">
      <c r="A139" s="12">
        <v>6</v>
      </c>
      <c r="B139" s="23" t="s">
        <v>142</v>
      </c>
      <c r="C139" s="30">
        <f>'2010'!C141*1.086</f>
        <v>43.44</v>
      </c>
      <c r="D139" s="17"/>
    </row>
    <row r="140" spans="1:4" ht="18">
      <c r="A140" s="12">
        <v>7</v>
      </c>
      <c r="B140" s="23" t="s">
        <v>143</v>
      </c>
      <c r="C140" s="30">
        <f>'2010'!C142*1.086</f>
        <v>34.751999999999995</v>
      </c>
      <c r="D140" s="17"/>
    </row>
    <row r="141" spans="1:4" ht="18">
      <c r="A141" s="12">
        <v>8</v>
      </c>
      <c r="B141" s="23" t="s">
        <v>144</v>
      </c>
      <c r="C141" s="30">
        <f>'2010'!C143*1.086</f>
        <v>108.59999999999998</v>
      </c>
      <c r="D141" s="17"/>
    </row>
    <row r="142" spans="1:4" ht="18">
      <c r="A142" s="12">
        <v>9</v>
      </c>
      <c r="B142" s="23" t="s">
        <v>145</v>
      </c>
      <c r="C142" s="30">
        <f>'2010'!C144*1.086</f>
        <v>21.72</v>
      </c>
      <c r="D142" s="17"/>
    </row>
    <row r="143" spans="1:4" ht="18">
      <c r="A143" s="12">
        <v>10</v>
      </c>
      <c r="B143" s="23" t="s">
        <v>146</v>
      </c>
      <c r="C143" s="30">
        <f>'2010'!C145*1.086</f>
        <v>91.22399999999999</v>
      </c>
      <c r="D143" s="17"/>
    </row>
    <row r="144" spans="1:4" ht="18">
      <c r="A144" s="12">
        <v>11</v>
      </c>
      <c r="B144" s="23" t="s">
        <v>147</v>
      </c>
      <c r="C144" s="30">
        <f>'2010'!C146*1.086</f>
        <v>84.70799999999998</v>
      </c>
      <c r="D144" s="17"/>
    </row>
    <row r="145" spans="1:4" ht="18">
      <c r="A145" s="12">
        <v>12</v>
      </c>
      <c r="B145" s="23" t="s">
        <v>148</v>
      </c>
      <c r="C145" s="30">
        <f>'2010'!C147*1.086</f>
        <v>212.85599999999997</v>
      </c>
      <c r="D145" s="17"/>
    </row>
    <row r="146" spans="1:4" ht="18">
      <c r="A146" s="12">
        <v>13</v>
      </c>
      <c r="B146" s="23" t="s">
        <v>149</v>
      </c>
      <c r="C146" s="30">
        <f>'2010'!C148*1.086</f>
        <v>94.48199999999999</v>
      </c>
      <c r="D146" s="17"/>
    </row>
    <row r="147" spans="1:4" ht="18">
      <c r="A147" s="12">
        <v>14</v>
      </c>
      <c r="B147" s="23" t="s">
        <v>150</v>
      </c>
      <c r="C147" s="30">
        <f>'2010'!C149*1.086</f>
        <v>36.92399999999999</v>
      </c>
      <c r="D147" s="17"/>
    </row>
    <row r="148" spans="1:4" ht="46.5" customHeight="1">
      <c r="A148" s="12"/>
      <c r="B148" s="20" t="s">
        <v>151</v>
      </c>
      <c r="C148" s="30"/>
      <c r="D148" s="17"/>
    </row>
    <row r="149" spans="1:4" ht="18">
      <c r="A149" s="12">
        <v>1</v>
      </c>
      <c r="B149" s="19" t="s">
        <v>152</v>
      </c>
      <c r="C149" s="30">
        <f>'2010'!C151*1.086</f>
        <v>327.972</v>
      </c>
      <c r="D149" s="17"/>
    </row>
    <row r="150" spans="1:4" ht="18">
      <c r="A150" s="12">
        <v>2</v>
      </c>
      <c r="B150" s="19" t="s">
        <v>153</v>
      </c>
      <c r="C150" s="30">
        <f>'2010'!C152*1.086</f>
        <v>458.2919999999999</v>
      </c>
      <c r="D150" s="17"/>
    </row>
    <row r="151" spans="1:4" ht="18">
      <c r="A151" s="12">
        <v>3</v>
      </c>
      <c r="B151" s="19" t="s">
        <v>154</v>
      </c>
      <c r="C151" s="30">
        <f>'2010'!C153*1.086</f>
        <v>287.78999999999996</v>
      </c>
      <c r="D151" s="17"/>
    </row>
    <row r="152" spans="1:4" ht="18">
      <c r="A152" s="12">
        <v>4</v>
      </c>
      <c r="B152" s="19" t="s">
        <v>155</v>
      </c>
      <c r="C152" s="30">
        <f>'2010'!C154*1.086</f>
        <v>54.29999999999999</v>
      </c>
      <c r="D152" s="17"/>
    </row>
    <row r="153" spans="1:4" ht="18">
      <c r="A153" s="12">
        <v>5</v>
      </c>
      <c r="B153" s="19" t="s">
        <v>156</v>
      </c>
      <c r="C153" s="30">
        <f>'2010'!C155*1.086</f>
        <v>132.492</v>
      </c>
      <c r="D153" s="17"/>
    </row>
    <row r="154" spans="1:4" ht="18">
      <c r="A154" s="12">
        <v>6</v>
      </c>
      <c r="B154" s="19" t="s">
        <v>157</v>
      </c>
      <c r="C154" s="30">
        <f>'2010'!C156*1.086</f>
        <v>282.35999999999996</v>
      </c>
      <c r="D154" s="17"/>
    </row>
    <row r="155" spans="1:4" ht="18">
      <c r="A155" s="12">
        <v>7</v>
      </c>
      <c r="B155" s="19" t="s">
        <v>158</v>
      </c>
      <c r="C155" s="30">
        <f>'2010'!C157*1.086</f>
        <v>583.1819999999999</v>
      </c>
      <c r="D155" s="17"/>
    </row>
    <row r="156" spans="1:4" ht="18">
      <c r="A156" s="12">
        <v>8</v>
      </c>
      <c r="B156" s="19" t="s">
        <v>159</v>
      </c>
      <c r="C156" s="30">
        <f>'2010'!C158*1.086</f>
        <v>73.84799999999998</v>
      </c>
      <c r="D156" s="17"/>
    </row>
    <row r="157" spans="1:4" ht="18">
      <c r="A157" s="12">
        <v>9</v>
      </c>
      <c r="B157" s="19" t="s">
        <v>160</v>
      </c>
      <c r="C157" s="30">
        <f>'2010'!C159*1.086</f>
        <v>287.78999999999996</v>
      </c>
      <c r="D157" s="17"/>
    </row>
    <row r="158" spans="1:4" ht="18">
      <c r="A158" s="12">
        <v>10</v>
      </c>
      <c r="B158" s="19" t="s">
        <v>161</v>
      </c>
      <c r="C158" s="30">
        <f>'2010'!C160*1.086</f>
        <v>94.48199999999999</v>
      </c>
      <c r="D158" s="17"/>
    </row>
    <row r="159" spans="1:4" ht="18">
      <c r="A159" s="12">
        <v>11</v>
      </c>
      <c r="B159" s="19" t="s">
        <v>162</v>
      </c>
      <c r="C159" s="30">
        <f>'2010'!C161*1.086</f>
        <v>57.55799999999999</v>
      </c>
      <c r="D159" s="17"/>
    </row>
    <row r="160" spans="1:4" ht="18">
      <c r="A160" s="12">
        <v>12</v>
      </c>
      <c r="B160" s="19" t="s">
        <v>163</v>
      </c>
      <c r="C160" s="30">
        <f>'2010'!C162*1.086</f>
        <v>394.21799999999996</v>
      </c>
      <c r="D160" s="17"/>
    </row>
    <row r="161" spans="1:4" ht="18">
      <c r="A161" s="12">
        <v>13</v>
      </c>
      <c r="B161" s="19" t="s">
        <v>164</v>
      </c>
      <c r="C161" s="30">
        <f>'2010'!C163*1.086</f>
        <v>196.56599999999997</v>
      </c>
      <c r="D161" s="17"/>
    </row>
    <row r="162" spans="1:4" ht="18">
      <c r="A162" s="12">
        <v>14</v>
      </c>
      <c r="B162" s="19" t="s">
        <v>165</v>
      </c>
      <c r="C162" s="30">
        <f>'2010'!C164*1.086</f>
        <v>59.72999999999999</v>
      </c>
      <c r="D162" s="17"/>
    </row>
    <row r="163" spans="1:4" ht="18">
      <c r="A163" s="12">
        <v>15</v>
      </c>
      <c r="B163" s="19" t="s">
        <v>166</v>
      </c>
      <c r="C163" s="30">
        <f>'2010'!C165*1.086</f>
        <v>260.64</v>
      </c>
      <c r="D163" s="17"/>
    </row>
    <row r="164" spans="1:4" ht="18">
      <c r="A164" s="12">
        <v>16</v>
      </c>
      <c r="B164" s="19" t="s">
        <v>167</v>
      </c>
      <c r="C164" s="30">
        <f>'2010'!C166*1.086</f>
        <v>60.81599999999999</v>
      </c>
      <c r="D164" s="17"/>
    </row>
    <row r="165" spans="1:4" ht="18">
      <c r="A165" s="12">
        <v>17</v>
      </c>
      <c r="B165" s="19" t="s">
        <v>168</v>
      </c>
      <c r="C165" s="30">
        <f>'2010'!C167*1.086</f>
        <v>62.98799999999999</v>
      </c>
      <c r="D165" s="17"/>
    </row>
    <row r="166" spans="1:4" ht="18">
      <c r="A166" s="12">
        <v>18</v>
      </c>
      <c r="B166" s="19" t="s">
        <v>169</v>
      </c>
      <c r="C166" s="30">
        <f>'2010'!C168*1.086</f>
        <v>217.19999999999996</v>
      </c>
      <c r="D166" s="17"/>
    </row>
    <row r="167" spans="1:4" ht="32.25">
      <c r="A167" s="12">
        <v>19</v>
      </c>
      <c r="B167" s="19" t="s">
        <v>170</v>
      </c>
      <c r="C167" s="30">
        <f>'2010'!C169*1.086</f>
        <v>162.89999999999998</v>
      </c>
      <c r="D167" s="17"/>
    </row>
    <row r="168" spans="1:4" ht="32.25">
      <c r="A168" s="12">
        <v>20</v>
      </c>
      <c r="B168" s="19" t="s">
        <v>171</v>
      </c>
      <c r="C168" s="30">
        <f>'2010'!C170*1.086</f>
        <v>197.652</v>
      </c>
      <c r="D168" s="17"/>
    </row>
    <row r="169" spans="1:4" ht="18">
      <c r="A169" s="12">
        <v>21</v>
      </c>
      <c r="B169" s="19" t="s">
        <v>172</v>
      </c>
      <c r="C169" s="30">
        <f>'2010'!C171*1.086</f>
        <v>134.664</v>
      </c>
      <c r="D169" s="17"/>
    </row>
    <row r="170" spans="1:4" ht="18">
      <c r="A170" s="12">
        <v>22</v>
      </c>
      <c r="B170" s="19" t="s">
        <v>173</v>
      </c>
      <c r="C170" s="30">
        <f>'2010'!C172*1.086</f>
        <v>196.56599999999997</v>
      </c>
      <c r="D170" s="17"/>
    </row>
    <row r="171" spans="1:4" ht="18">
      <c r="A171" s="12">
        <v>23</v>
      </c>
      <c r="B171" s="19" t="s">
        <v>174</v>
      </c>
      <c r="C171" s="30">
        <f>'2010'!C173*1.086</f>
        <v>230.23199999999997</v>
      </c>
      <c r="D171" s="17"/>
    </row>
    <row r="172" spans="1:4" ht="18">
      <c r="A172" s="12">
        <v>24</v>
      </c>
      <c r="B172" s="19" t="s">
        <v>175</v>
      </c>
      <c r="C172" s="30">
        <f>'2010'!C174*1.086</f>
        <v>81.44999999999999</v>
      </c>
      <c r="D172" s="17"/>
    </row>
    <row r="173" spans="1:4" ht="18">
      <c r="A173" s="12">
        <v>25</v>
      </c>
      <c r="B173" s="19" t="s">
        <v>176</v>
      </c>
      <c r="C173" s="30">
        <f>'2010'!C175*1.086</f>
        <v>84.70799999999998</v>
      </c>
      <c r="D173" s="17"/>
    </row>
    <row r="174" spans="1:4" ht="18">
      <c r="A174" s="12">
        <v>26</v>
      </c>
      <c r="B174" s="19" t="s">
        <v>177</v>
      </c>
      <c r="C174" s="30">
        <f>'2010'!C176*1.086</f>
        <v>42.35399999999999</v>
      </c>
      <c r="D174" s="17"/>
    </row>
    <row r="175" spans="1:4" ht="18">
      <c r="A175" s="12">
        <v>27</v>
      </c>
      <c r="B175" s="19" t="s">
        <v>178</v>
      </c>
      <c r="C175" s="30">
        <f>'2010'!C177*1.086</f>
        <v>61.901999999999994</v>
      </c>
      <c r="D175" s="17"/>
    </row>
    <row r="176" spans="1:4" ht="18">
      <c r="A176" s="12">
        <v>28</v>
      </c>
      <c r="B176" s="19" t="s">
        <v>179</v>
      </c>
      <c r="C176" s="30">
        <f>'2010'!C178*1.086</f>
        <v>102.08399999999999</v>
      </c>
      <c r="D176" s="17"/>
    </row>
    <row r="177" spans="1:4" ht="18">
      <c r="A177" s="12">
        <v>29</v>
      </c>
      <c r="B177" s="19" t="s">
        <v>180</v>
      </c>
      <c r="C177" s="30">
        <f>'2010'!C179*1.086</f>
        <v>67.332</v>
      </c>
      <c r="D177" s="17"/>
    </row>
    <row r="178" spans="1:4" ht="18">
      <c r="A178" s="12">
        <v>30</v>
      </c>
      <c r="B178" s="19" t="s">
        <v>181</v>
      </c>
      <c r="C178" s="30">
        <f>'2010'!C180*1.086</f>
        <v>97.73999999999998</v>
      </c>
      <c r="D178" s="17"/>
    </row>
    <row r="179" spans="1:4" ht="18">
      <c r="A179" s="12">
        <v>31</v>
      </c>
      <c r="B179" s="19" t="s">
        <v>182</v>
      </c>
      <c r="C179" s="30">
        <f>'2010'!C181*1.086</f>
        <v>45.611999999999995</v>
      </c>
      <c r="D179" s="17"/>
    </row>
    <row r="180" spans="1:4" ht="18">
      <c r="A180" s="12">
        <v>32</v>
      </c>
      <c r="B180" s="19" t="s">
        <v>183</v>
      </c>
      <c r="C180" s="30">
        <f>'2010'!C182*1.086</f>
        <v>160.72799999999998</v>
      </c>
      <c r="D180" s="17"/>
    </row>
    <row r="181" spans="1:4" ht="18">
      <c r="A181" s="12">
        <v>33</v>
      </c>
      <c r="B181" s="19" t="s">
        <v>184</v>
      </c>
      <c r="C181" s="30">
        <f>'2010'!C183*1.086</f>
        <v>168.32999999999998</v>
      </c>
      <c r="D181" s="17"/>
    </row>
    <row r="182" spans="1:4" ht="18">
      <c r="A182" s="12">
        <v>34</v>
      </c>
      <c r="B182" s="19" t="s">
        <v>185</v>
      </c>
      <c r="C182" s="30">
        <f>'2010'!C184*1.086</f>
        <v>259.554</v>
      </c>
      <c r="D182" s="17"/>
    </row>
    <row r="183" spans="1:4" ht="18">
      <c r="A183" s="12">
        <v>35</v>
      </c>
      <c r="B183" s="19" t="s">
        <v>186</v>
      </c>
      <c r="C183" s="30">
        <f>'2010'!C185*1.086</f>
        <v>84.70799999999998</v>
      </c>
      <c r="D183" s="17"/>
    </row>
    <row r="184" spans="1:4" ht="32.25">
      <c r="A184" s="12">
        <v>36</v>
      </c>
      <c r="B184" s="19" t="s">
        <v>187</v>
      </c>
      <c r="C184" s="30">
        <f>'2010'!C186*1.086</f>
        <v>526.7099999999999</v>
      </c>
      <c r="D184" s="17"/>
    </row>
    <row r="185" spans="1:4" ht="18">
      <c r="A185" s="12">
        <v>37</v>
      </c>
      <c r="B185" s="19" t="s">
        <v>188</v>
      </c>
      <c r="C185" s="30">
        <f>'2010'!C187*1.086</f>
        <v>148.78199999999998</v>
      </c>
      <c r="D185" s="17"/>
    </row>
    <row r="186" spans="1:4" ht="18">
      <c r="A186" s="12">
        <v>38</v>
      </c>
      <c r="B186" s="19" t="s">
        <v>189</v>
      </c>
      <c r="C186" s="30">
        <f>'2010'!C188*1.086</f>
        <v>195.47999999999996</v>
      </c>
      <c r="D186" s="17"/>
    </row>
    <row r="187" spans="1:4" ht="18">
      <c r="A187" s="12">
        <v>39</v>
      </c>
      <c r="B187" s="19" t="s">
        <v>190</v>
      </c>
      <c r="C187" s="30">
        <f>'2010'!C189*1.086</f>
        <v>351.864</v>
      </c>
      <c r="D187" s="17"/>
    </row>
    <row r="188" spans="1:4" ht="18">
      <c r="A188" s="12">
        <v>40</v>
      </c>
      <c r="B188" s="19" t="s">
        <v>191</v>
      </c>
      <c r="C188" s="30">
        <f>'2010'!C190*1.086</f>
        <v>109.68599999999998</v>
      </c>
      <c r="D188" s="17"/>
    </row>
    <row r="189" spans="1:4" ht="18">
      <c r="A189" s="12">
        <v>41</v>
      </c>
      <c r="B189" s="19" t="s">
        <v>192</v>
      </c>
      <c r="C189" s="30">
        <f>'2010'!C191*1.086</f>
        <v>427.88399999999996</v>
      </c>
      <c r="D189" s="17"/>
    </row>
    <row r="190" spans="1:4" ht="18">
      <c r="A190" s="12">
        <v>42</v>
      </c>
      <c r="B190" s="19" t="s">
        <v>193</v>
      </c>
      <c r="C190" s="30">
        <f>'2010'!C192*1.086</f>
        <v>124.88999999999999</v>
      </c>
      <c r="D190" s="17"/>
    </row>
    <row r="191" spans="1:4" ht="18">
      <c r="A191" s="12">
        <v>43</v>
      </c>
      <c r="B191" s="19" t="s">
        <v>194</v>
      </c>
      <c r="C191" s="30">
        <f>'2010'!C193*1.086</f>
        <v>382.27199999999993</v>
      </c>
      <c r="D191" s="17"/>
    </row>
    <row r="192" spans="1:4" ht="18">
      <c r="A192" s="12">
        <v>44</v>
      </c>
      <c r="B192" s="19" t="s">
        <v>195</v>
      </c>
      <c r="C192" s="30">
        <f>'2010'!C194*1.086</f>
        <v>409.42199999999997</v>
      </c>
      <c r="D192" s="17"/>
    </row>
    <row r="193" spans="1:4" ht="18">
      <c r="A193" s="12">
        <v>45</v>
      </c>
      <c r="B193" s="19" t="s">
        <v>196</v>
      </c>
      <c r="C193" s="30">
        <f>'2010'!C195*1.086</f>
        <v>412.67999999999995</v>
      </c>
      <c r="D193" s="17"/>
    </row>
    <row r="194" spans="1:4" ht="33">
      <c r="A194" s="12">
        <v>46</v>
      </c>
      <c r="B194" s="19" t="s">
        <v>197</v>
      </c>
      <c r="C194" s="30">
        <f>'2010'!C196*1.086</f>
        <v>276.92999999999995</v>
      </c>
      <c r="D194" s="17"/>
    </row>
    <row r="195" spans="1:4" ht="18">
      <c r="A195" s="12">
        <v>47</v>
      </c>
      <c r="B195" s="19" t="s">
        <v>198</v>
      </c>
      <c r="C195" s="30">
        <f>'2010'!C197*1.086</f>
        <v>139.00799999999998</v>
      </c>
      <c r="D195" s="17"/>
    </row>
    <row r="196" spans="1:4" ht="18">
      <c r="A196" s="12">
        <v>48</v>
      </c>
      <c r="B196" s="19" t="s">
        <v>199</v>
      </c>
      <c r="C196" s="30">
        <f>'2010'!C198*1.086</f>
        <v>44.525999999999996</v>
      </c>
      <c r="D196" s="17"/>
    </row>
    <row r="197" spans="1:4" ht="18">
      <c r="A197" s="12">
        <v>49</v>
      </c>
      <c r="B197" s="19" t="s">
        <v>200</v>
      </c>
      <c r="C197" s="30">
        <f>'2010'!C199*1.086</f>
        <v>106.42799999999998</v>
      </c>
      <c r="D197" s="17"/>
    </row>
    <row r="198" spans="1:4" ht="18">
      <c r="A198" s="12">
        <v>50</v>
      </c>
      <c r="B198" s="19" t="s">
        <v>201</v>
      </c>
      <c r="C198" s="30">
        <f>'2010'!C200*1.086</f>
        <v>186.79199999999997</v>
      </c>
      <c r="D198" s="17"/>
    </row>
    <row r="199" spans="1:4" ht="18">
      <c r="A199" s="12">
        <v>51</v>
      </c>
      <c r="B199" s="19" t="s">
        <v>202</v>
      </c>
      <c r="C199" s="30">
        <f>'2010'!C201*1.086</f>
        <v>263.89799999999997</v>
      </c>
      <c r="D199" s="17"/>
    </row>
    <row r="200" spans="1:4" ht="18">
      <c r="A200" s="12">
        <v>52</v>
      </c>
      <c r="B200" s="19" t="s">
        <v>203</v>
      </c>
      <c r="C200" s="30">
        <f>'2010'!C202*1.086</f>
        <v>51.041999999999994</v>
      </c>
      <c r="D200" s="17"/>
    </row>
    <row r="201" spans="1:4" ht="18">
      <c r="A201" s="12">
        <v>53</v>
      </c>
      <c r="B201" s="19" t="s">
        <v>204</v>
      </c>
      <c r="C201" s="30">
        <f>'2010'!C203*1.086</f>
        <v>52.12799999999999</v>
      </c>
      <c r="D201" s="17"/>
    </row>
    <row r="202" spans="1:4" ht="18">
      <c r="A202" s="12">
        <v>54</v>
      </c>
      <c r="B202" s="19" t="s">
        <v>205</v>
      </c>
      <c r="C202" s="30">
        <f>'2010'!C204*1.086</f>
        <v>68.41799999999999</v>
      </c>
      <c r="D202" s="17"/>
    </row>
    <row r="203" spans="1:4" ht="18">
      <c r="A203" s="12">
        <v>55</v>
      </c>
      <c r="B203" s="19" t="s">
        <v>206</v>
      </c>
      <c r="C203" s="30">
        <f>'2010'!C205*1.086</f>
        <v>19.548</v>
      </c>
      <c r="D203" s="17"/>
    </row>
    <row r="204" spans="1:4" ht="18">
      <c r="A204" s="12">
        <v>56</v>
      </c>
      <c r="B204" s="19" t="s">
        <v>207</v>
      </c>
      <c r="C204" s="30">
        <f>'2010'!C206*1.086</f>
        <v>248.69399999999996</v>
      </c>
      <c r="D204" s="17"/>
    </row>
    <row r="205" spans="1:4" ht="18">
      <c r="A205" s="12">
        <v>57</v>
      </c>
      <c r="B205" s="19" t="s">
        <v>208</v>
      </c>
      <c r="C205" s="30">
        <f>'2010'!C207*1.086</f>
        <v>68.41799999999999</v>
      </c>
      <c r="D205" s="17"/>
    </row>
    <row r="206" spans="1:4" ht="18">
      <c r="A206" s="12">
        <v>58</v>
      </c>
      <c r="B206" s="19" t="s">
        <v>209</v>
      </c>
      <c r="C206" s="30">
        <f>'2010'!C208*1.086</f>
        <v>129.23399999999998</v>
      </c>
      <c r="D206" s="17"/>
    </row>
    <row r="207" spans="1:4" ht="18">
      <c r="A207" s="12">
        <v>59</v>
      </c>
      <c r="B207" s="19" t="s">
        <v>210</v>
      </c>
      <c r="C207" s="30">
        <f>'2010'!C209*1.086</f>
        <v>117.28799999999998</v>
      </c>
      <c r="D207" s="17"/>
    </row>
    <row r="208" spans="1:4" ht="29.25" customHeight="1">
      <c r="A208" s="12"/>
      <c r="B208" s="20" t="s">
        <v>211</v>
      </c>
      <c r="C208" s="30"/>
      <c r="D208" s="17"/>
    </row>
    <row r="209" spans="1:4" ht="18">
      <c r="A209" s="12">
        <v>1</v>
      </c>
      <c r="B209" s="19" t="s">
        <v>212</v>
      </c>
      <c r="C209" s="30">
        <f>'2010'!C211*1.086</f>
        <v>237.83399999999997</v>
      </c>
      <c r="D209" s="17"/>
    </row>
    <row r="210" spans="1:4" ht="18">
      <c r="A210" s="12">
        <v>2</v>
      </c>
      <c r="B210" s="19" t="s">
        <v>213</v>
      </c>
      <c r="C210" s="30">
        <f>'2010'!C212*1.086</f>
        <v>262.81199999999995</v>
      </c>
      <c r="D210" s="17"/>
    </row>
    <row r="211" spans="1:4" ht="32.25">
      <c r="A211" s="12">
        <v>3</v>
      </c>
      <c r="B211" s="19" t="s">
        <v>214</v>
      </c>
      <c r="C211" s="30">
        <f>'2010'!C213*1.086</f>
        <v>756.9419999999999</v>
      </c>
      <c r="D211" s="17"/>
    </row>
    <row r="212" spans="1:4" ht="18">
      <c r="A212" s="12">
        <v>4</v>
      </c>
      <c r="B212" s="19" t="s">
        <v>215</v>
      </c>
      <c r="C212" s="30">
        <f>'2010'!C214*1.086</f>
        <v>363.80999999999995</v>
      </c>
      <c r="D212" s="17"/>
    </row>
    <row r="65514" ht="13.5">
      <c r="B65514" t="s">
        <v>216</v>
      </c>
    </row>
  </sheetData>
  <sheetProtection selectLockedCells="1" selectUnlockedCells="1"/>
  <mergeCells count="5">
    <mergeCell ref="B1:C1"/>
    <mergeCell ref="B2:C2"/>
    <mergeCell ref="B3:C3"/>
    <mergeCell ref="A7:C7"/>
    <mergeCell ref="A8:C8"/>
  </mergeCells>
  <printOptions/>
  <pageMargins left="0.7875" right="0.7875" top="0.5965277777777778" bottom="0.9166666666666666" header="0.5118055555555555" footer="0.5118055555555555"/>
  <pageSetup fitToHeight="9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965277777777778" bottom="0.9166666666666666" header="0.5118055555555555" footer="0.5118055555555555"/>
  <pageSetup fitToHeight="9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2011-04-15T09:08:05Z</cp:lastPrinted>
  <dcterms:created xsi:type="dcterms:W3CDTF">2010-04-02T04:27:48Z</dcterms:created>
  <dcterms:modified xsi:type="dcterms:W3CDTF">2011-04-25T02:54:48Z</dcterms:modified>
  <cp:category/>
  <cp:version/>
  <cp:contentType/>
  <cp:contentStatus/>
  <cp:revision>26</cp:revision>
</cp:coreProperties>
</file>